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930" windowHeight="5520" activeTab="7"/>
  </bookViews>
  <sheets>
    <sheet name="1x" sheetId="1" r:id="rId1"/>
    <sheet name="1y" sheetId="2" r:id="rId2"/>
    <sheet name="2x" sheetId="3" r:id="rId3"/>
    <sheet name="2y" sheetId="4" r:id="rId4"/>
    <sheet name="3x" sheetId="5" r:id="rId5"/>
    <sheet name="3y" sheetId="6" r:id="rId6"/>
    <sheet name="4x" sheetId="7" r:id="rId7"/>
    <sheet name="4y" sheetId="8" r:id="rId8"/>
  </sheets>
  <definedNames>
    <definedName name="_xlnm._FilterDatabase" localSheetId="6" hidden="1">'4x'!$A$3:$N$37</definedName>
    <definedName name="_xlnm._FilterDatabase" localSheetId="7" hidden="1">'4y'!$A$3:$N$39</definedName>
  </definedNames>
  <calcPr fullCalcOnLoad="1"/>
</workbook>
</file>

<file path=xl/sharedStrings.xml><?xml version="1.0" encoding="utf-8"?>
<sst xmlns="http://schemas.openxmlformats.org/spreadsheetml/2006/main" count="1504" uniqueCount="721">
  <si>
    <t>Станимировић Ивица</t>
  </si>
  <si>
    <t>Лесковац</t>
  </si>
  <si>
    <t>Гимназија</t>
  </si>
  <si>
    <t>Илић Дарко</t>
  </si>
  <si>
    <t>Пузовић Јелена</t>
  </si>
  <si>
    <t>Пожега</t>
  </si>
  <si>
    <t>Гимназија "Свети Сава"</t>
  </si>
  <si>
    <t>Радић Милош</t>
  </si>
  <si>
    <t>Параћин</t>
  </si>
  <si>
    <t>Гимназија Параћин</t>
  </si>
  <si>
    <t>Корњача Милан</t>
  </si>
  <si>
    <t>Ср. Митовица</t>
  </si>
  <si>
    <t>Митровачка гимназија</t>
  </si>
  <si>
    <t>Васић Ненад</t>
  </si>
  <si>
    <t>Београд</t>
  </si>
  <si>
    <t>Рачунарска гимназија</t>
  </si>
  <si>
    <t>Зарић Стеван</t>
  </si>
  <si>
    <t>Чачак</t>
  </si>
  <si>
    <t>Стојку Стефан</t>
  </si>
  <si>
    <t>Панчево</t>
  </si>
  <si>
    <t>Гимназија "У. Предић"</t>
  </si>
  <si>
    <t>Милошевић Милош</t>
  </si>
  <si>
    <t>Крушевац</t>
  </si>
  <si>
    <t>Брђанин Борис</t>
  </si>
  <si>
    <t>Крагујевац</t>
  </si>
  <si>
    <t>1. крагујевачка гимназија</t>
  </si>
  <si>
    <t>Цвјетиновић Ђорђе</t>
  </si>
  <si>
    <t>Аранђеловац</t>
  </si>
  <si>
    <t>"Милош Савковић"</t>
  </si>
  <si>
    <t>Сенте Андрија</t>
  </si>
  <si>
    <t>Суботица</t>
  </si>
  <si>
    <t xml:space="preserve">Челиковић Јанко </t>
  </si>
  <si>
    <t>Недић Ана Марија</t>
  </si>
  <si>
    <t>Врбас</t>
  </si>
  <si>
    <t>Гимназија "Ж. Зрењанин"</t>
  </si>
  <si>
    <t>Аладић Андреа</t>
  </si>
  <si>
    <t>Сомбор</t>
  </si>
  <si>
    <t>Гимназија "В. Петровић"</t>
  </si>
  <si>
    <t>Атанасковић Ива</t>
  </si>
  <si>
    <t>Шабани Денис</t>
  </si>
  <si>
    <t>1. београдска гимназија</t>
  </si>
  <si>
    <t>Миличић Стеван</t>
  </si>
  <si>
    <t>Борзановић Александар</t>
  </si>
  <si>
    <t>Тодоров Срђан</t>
  </si>
  <si>
    <t>Смедерево</t>
  </si>
  <si>
    <t>Московљевић Милица</t>
  </si>
  <si>
    <t>Чолић Моника</t>
  </si>
  <si>
    <t>Лозица</t>
  </si>
  <si>
    <t>Гимназија "В. Караџић"</t>
  </si>
  <si>
    <t>Миленковић Владислав</t>
  </si>
  <si>
    <t>Савић Бојан</t>
  </si>
  <si>
    <t>Спалевић Немања</t>
  </si>
  <si>
    <t>7. београдска гимназија</t>
  </si>
  <si>
    <t>Ђорђевић Никола</t>
  </si>
  <si>
    <t>Ниш</t>
  </si>
  <si>
    <t>Гимназија "Б. Станковић"</t>
  </si>
  <si>
    <t>Стојиљковић Милица</t>
  </si>
  <si>
    <t>Петровић Бојана</t>
  </si>
  <si>
    <t>Рашка</t>
  </si>
  <si>
    <t>Дубовац Зоран</t>
  </si>
  <si>
    <t>Александровац</t>
  </si>
  <si>
    <t>Илкић Предраг</t>
  </si>
  <si>
    <t>Станкић Мина</t>
  </si>
  <si>
    <t>Нови Сад</t>
  </si>
  <si>
    <t>Гимназија "И. Секулић"</t>
  </si>
  <si>
    <t>Обрадовић Данило</t>
  </si>
  <si>
    <t>Прокупље</t>
  </si>
  <si>
    <t>Вујовић Љубица</t>
  </si>
  <si>
    <t>Бојовић Лука</t>
  </si>
  <si>
    <t>Математичка гимназија</t>
  </si>
  <si>
    <t>Бурић Илија</t>
  </si>
  <si>
    <t>Гимназија "Ј. Ј. Змај"</t>
  </si>
  <si>
    <t>Крстајић Милан</t>
  </si>
  <si>
    <t>Шобот Душан</t>
  </si>
  <si>
    <t>Шумарац Тамара</t>
  </si>
  <si>
    <t>Вон Бург Теодор</t>
  </si>
  <si>
    <t>Малешевић Сања</t>
  </si>
  <si>
    <t>Ваљево</t>
  </si>
  <si>
    <t>Гимназија Ваљево</t>
  </si>
  <si>
    <t>Левајац Вукан</t>
  </si>
  <si>
    <t>Петровић Лука</t>
  </si>
  <si>
    <t>Цекић Марио</t>
  </si>
  <si>
    <t>Вујић Јелена</t>
  </si>
  <si>
    <t>Ђорђевић Игор</t>
  </si>
  <si>
    <t>Гимназија "С. Марковић"</t>
  </si>
  <si>
    <t>Ђорђевић Теодора</t>
  </si>
  <si>
    <t>Тодоровић Весна</t>
  </si>
  <si>
    <t>Пантелић Петар</t>
  </si>
  <si>
    <t>Ракић Марко</t>
  </si>
  <si>
    <t>Маид Емил</t>
  </si>
  <si>
    <t>Спасић Лола</t>
  </si>
  <si>
    <t>Стамболовић Богдана</t>
  </si>
  <si>
    <t>Дамљановић Алекса</t>
  </si>
  <si>
    <t>Спасојевић Игор</t>
  </si>
  <si>
    <t>Блануша Јован</t>
  </si>
  <si>
    <t>Ристић Душан</t>
  </si>
  <si>
    <t>Петровић Милица</t>
  </si>
  <si>
    <t>Милићевић Матеј</t>
  </si>
  <si>
    <t>Ивановић Никола</t>
  </si>
  <si>
    <t>Краљево</t>
  </si>
  <si>
    <t>Милановић Никола</t>
  </si>
  <si>
    <t>Мајсторовић Милован</t>
  </si>
  <si>
    <t>Васић Дарко</t>
  </si>
  <si>
    <t>Кабић Марко</t>
  </si>
  <si>
    <t>Станојевић Лазар</t>
  </si>
  <si>
    <t>Суботић Ирина</t>
  </si>
  <si>
    <t>Урошевић Урош</t>
  </si>
  <si>
    <t>Кермеци Андор</t>
  </si>
  <si>
    <t>Сента</t>
  </si>
  <si>
    <t>Гимназија "Бољаи"</t>
  </si>
  <si>
    <t>Кузмановић Предраг</t>
  </si>
  <si>
    <t>Пејић Никола</t>
  </si>
  <si>
    <t>Станисавлјевић Огњен</t>
  </si>
  <si>
    <t>Мосић Војислав</t>
  </si>
  <si>
    <t>Зечић Стеван</t>
  </si>
  <si>
    <t>Бајина Башта</t>
  </si>
  <si>
    <t>Гимназија "Ј. Панчић"</t>
  </si>
  <si>
    <t xml:space="preserve">Нешић Милош </t>
  </si>
  <si>
    <t>Бојовић Петар</t>
  </si>
  <si>
    <t>Сретеновић Драган</t>
  </si>
  <si>
    <t>Костић Емилија</t>
  </si>
  <si>
    <t>Мојсиловић Лазар</t>
  </si>
  <si>
    <t>Ивањица</t>
  </si>
  <si>
    <t>Јанковић Александар</t>
  </si>
  <si>
    <t>Прело Срђан</t>
  </si>
  <si>
    <t>Мумин Исидора</t>
  </si>
  <si>
    <t>9. београдска гимназија</t>
  </si>
  <si>
    <t>Карпић Арсеније</t>
  </si>
  <si>
    <t>Милошевић Анђела</t>
  </si>
  <si>
    <t>Милојевић Срђан</t>
  </si>
  <si>
    <t>3. београдска гимназија</t>
  </si>
  <si>
    <t>Петровић Милош</t>
  </si>
  <si>
    <t>13. београдска гимназија</t>
  </si>
  <si>
    <t>Југовић Виктор</t>
  </si>
  <si>
    <t>Шабац</t>
  </si>
  <si>
    <t>Шабачка гимназија</t>
  </si>
  <si>
    <t>Ђорђевић Ђорђе</t>
  </si>
  <si>
    <t>Свилајнац</t>
  </si>
  <si>
    <t>Средња школа Свилајнац</t>
  </si>
  <si>
    <t>Петровић Ивана</t>
  </si>
  <si>
    <t>Попадић Душан</t>
  </si>
  <si>
    <t>Аксић Немања</t>
  </si>
  <si>
    <t>Бор</t>
  </si>
  <si>
    <t>Јанковић Никола</t>
  </si>
  <si>
    <t>Гајић Андрија</t>
  </si>
  <si>
    <t>Николић Марко</t>
  </si>
  <si>
    <t>Јагодина</t>
  </si>
  <si>
    <t>Ликушић Бојана</t>
  </si>
  <si>
    <t>Војнов Василије</t>
  </si>
  <si>
    <t>Станисављев Душан</t>
  </si>
  <si>
    <t>Стефановић Ива</t>
  </si>
  <si>
    <t>Татић Мина</t>
  </si>
  <si>
    <t>Ивановић  Ђорђе</t>
  </si>
  <si>
    <t>Васиљевић Ивана</t>
  </si>
  <si>
    <t>Лозница</t>
  </si>
  <si>
    <t>Расулић Никола</t>
  </si>
  <si>
    <t>Алексић Александар</t>
  </si>
  <si>
    <t>Врњачка Бања</t>
  </si>
  <si>
    <t>Бркић Душан</t>
  </si>
  <si>
    <t>Стаменковић Драгана</t>
  </si>
  <si>
    <t>Кладово</t>
  </si>
  <si>
    <t>Средња школа "Свети Сава"</t>
  </si>
  <si>
    <t>Танасковић Тијана</t>
  </si>
  <si>
    <t>Малиновић Немања</t>
  </si>
  <si>
    <t>Врање</t>
  </si>
  <si>
    <t>1x</t>
  </si>
  <si>
    <t>Дробњак Душан</t>
  </si>
  <si>
    <t>Копривица Жарко</t>
  </si>
  <si>
    <t>Маљковић Марко</t>
  </si>
  <si>
    <t>Митрић Петар</t>
  </si>
  <si>
    <t>Крстић Никола</t>
  </si>
  <si>
    <t>Пушица Милош</t>
  </si>
  <si>
    <t>Танасијевић Иван</t>
  </si>
  <si>
    <t xml:space="preserve"> Шушњар Стефан</t>
  </si>
  <si>
    <t>Силађи Данијел</t>
  </si>
  <si>
    <t>Ђорђевић Михаило</t>
  </si>
  <si>
    <t>Ранђеловић Жарко</t>
  </si>
  <si>
    <t>Рајчевић Зоран</t>
  </si>
  <si>
    <t xml:space="preserve"> Јелић Марко</t>
  </si>
  <si>
    <t>Перић Лазар</t>
  </si>
  <si>
    <t>Станојевић Милош</t>
  </si>
  <si>
    <t>Тришовић Јелена</t>
  </si>
  <si>
    <t>Левић Александар</t>
  </si>
  <si>
    <t>Алексић Григорије</t>
  </si>
  <si>
    <t>Глигоровски Војислав</t>
  </si>
  <si>
    <t>Мијатовић Марина</t>
  </si>
  <si>
    <t xml:space="preserve">Копривица Давид </t>
  </si>
  <si>
    <t>Драганић Немања</t>
  </si>
  <si>
    <t>Ристивојевић Урош</t>
  </si>
  <si>
    <t>Шишко Андреа</t>
  </si>
  <si>
    <t>Стокић Максим</t>
  </si>
  <si>
    <t>Виденовић Давид</t>
  </si>
  <si>
    <t>Новковић Марко</t>
  </si>
  <si>
    <t>Гранић Мина</t>
  </si>
  <si>
    <t>Јелић Немања</t>
  </si>
  <si>
    <t>Шешељ Вељко</t>
  </si>
  <si>
    <t>Љубојевић Марина</t>
  </si>
  <si>
    <t>Пујић Деа</t>
  </si>
  <si>
    <t>Станковић Тамара</t>
  </si>
  <si>
    <t>Јовановић Миљана</t>
  </si>
  <si>
    <t>Милошевић Бранислав</t>
  </si>
  <si>
    <t>Тодоровић Марија</t>
  </si>
  <si>
    <t>Живановић Анђела</t>
  </si>
  <si>
    <t>Топољанац Неда</t>
  </si>
  <si>
    <t>Суботић Илија</t>
  </si>
  <si>
    <t>Жикелић Ђорђе</t>
  </si>
  <si>
    <t>Шолаја Никола</t>
  </si>
  <si>
    <t>Велјковић Далибор</t>
  </si>
  <si>
    <t>Пирот</t>
  </si>
  <si>
    <t>Гимназија Пирот</t>
  </si>
  <si>
    <t>Опачак Никола</t>
  </si>
  <si>
    <t>Рошко Бојан</t>
  </si>
  <si>
    <t>Зајечар</t>
  </si>
  <si>
    <t>Гимназија Зајечар</t>
  </si>
  <si>
    <t>Ивковић Милана</t>
  </si>
  <si>
    <t>Вршац</t>
  </si>
  <si>
    <t>Гимназија "Б. П. Браца"</t>
  </si>
  <si>
    <t>Ранковић Бојана</t>
  </si>
  <si>
    <t>Јоксић Немања</t>
  </si>
  <si>
    <t>Граовац Огњен</t>
  </si>
  <si>
    <t>Костић Матија</t>
  </si>
  <si>
    <t>Буква Александар</t>
  </si>
  <si>
    <t>Гаговић Милош</t>
  </si>
  <si>
    <t>Спаић Татјана</t>
  </si>
  <si>
    <t>Зрењанин</t>
  </si>
  <si>
    <t>Пудић Дариан</t>
  </si>
  <si>
    <t>Костић Душан</t>
  </si>
  <si>
    <t>Ср. Митровица</t>
  </si>
  <si>
    <t>Петковић Матеја</t>
  </si>
  <si>
    <t>Станисављев Никола</t>
  </si>
  <si>
    <t>Стојанов Никола</t>
  </si>
  <si>
    <t>Алексић Филип</t>
  </si>
  <si>
    <t>Лазов Вања</t>
  </si>
  <si>
    <t>Димитровград</t>
  </si>
  <si>
    <t>Гимназија "Свети Кирило Методије"</t>
  </si>
  <si>
    <t>Михајловић Јелена</t>
  </si>
  <si>
    <t>Пожаревац</t>
  </si>
  <si>
    <t>Пожаревачка гимназија</t>
  </si>
  <si>
    <t>Станковић Жељко</t>
  </si>
  <si>
    <t>Лалић Максим</t>
  </si>
  <si>
    <t>Војна гимназија</t>
  </si>
  <si>
    <t>Стаменов Дарко</t>
  </si>
  <si>
    <t>Јовановић Срђан</t>
  </si>
  <si>
    <t>Ковачевић Мила</t>
  </si>
  <si>
    <t>Апатин</t>
  </si>
  <si>
    <t>Гимназија "Н. Тесла"</t>
  </si>
  <si>
    <t>Чолић Наталија</t>
  </si>
  <si>
    <t>Башчаревић Филип</t>
  </si>
  <si>
    <t>Бобинац Илија</t>
  </si>
  <si>
    <t>Оџаци</t>
  </si>
  <si>
    <t>Танић Немања</t>
  </si>
  <si>
    <t>К. Митровица</t>
  </si>
  <si>
    <t>Ђиновић Вук</t>
  </si>
  <si>
    <t>Џодић Кристина</t>
  </si>
  <si>
    <t>Брус</t>
  </si>
  <si>
    <t>Средња школа</t>
  </si>
  <si>
    <t>Марковић Ана</t>
  </si>
  <si>
    <t>Митић Никола</t>
  </si>
  <si>
    <t>Томашевић Оливера</t>
  </si>
  <si>
    <t>Савић Иван</t>
  </si>
  <si>
    <t>Илкић Слободан</t>
  </si>
  <si>
    <t>3x</t>
  </si>
  <si>
    <t>Петровић Борислав</t>
  </si>
  <si>
    <t>Стошић  Иван</t>
  </si>
  <si>
    <t>Миладиновић Александар</t>
  </si>
  <si>
    <t>Новаковић Милица</t>
  </si>
  <si>
    <t>Стојковић Симон</t>
  </si>
  <si>
    <t>Дијаб Адис</t>
  </si>
  <si>
    <t>Поњавић Анђелија</t>
  </si>
  <si>
    <t>Шекуларац Тамара</t>
  </si>
  <si>
    <t>Бранковић Милан</t>
  </si>
  <si>
    <t>Јовановић Ђорђе</t>
  </si>
  <si>
    <t>Карајовић Урош</t>
  </si>
  <si>
    <t>Мартиновић Игор</t>
  </si>
  <si>
    <t>Мартиновић Јован</t>
  </si>
  <si>
    <t>Цимеша Љубица</t>
  </si>
  <si>
    <t>Мартиновић Мила</t>
  </si>
  <si>
    <t>Лазовић Ђорђе</t>
  </si>
  <si>
    <t>Лукић Катарина</t>
  </si>
  <si>
    <t>Шошкић Софија</t>
  </si>
  <si>
    <t>Брковић Вукашин</t>
  </si>
  <si>
    <t>Андрејић Никола</t>
  </si>
  <si>
    <t>Јовановић Лука</t>
  </si>
  <si>
    <t>Радичевић Лазар</t>
  </si>
  <si>
    <t>Бешлић Ивана</t>
  </si>
  <si>
    <t>Мићевић Ана</t>
  </si>
  <si>
    <t>Ђорђић Јована</t>
  </si>
  <si>
    <t>Кулић Михајло</t>
  </si>
  <si>
    <t>Матић Зорица</t>
  </si>
  <si>
    <t>Мишић Милица</t>
  </si>
  <si>
    <t>Сретеновић Александар</t>
  </si>
  <si>
    <t>3y</t>
  </si>
  <si>
    <t>4x</t>
  </si>
  <si>
    <t>4y23</t>
  </si>
  <si>
    <t>4y15</t>
  </si>
  <si>
    <t>4y08</t>
  </si>
  <si>
    <t>4y07</t>
  </si>
  <si>
    <t>4y16</t>
  </si>
  <si>
    <t>4y09</t>
  </si>
  <si>
    <t>4y17</t>
  </si>
  <si>
    <t>4y12</t>
  </si>
  <si>
    <t>4y11</t>
  </si>
  <si>
    <t>4y14</t>
  </si>
  <si>
    <t>4y18</t>
  </si>
  <si>
    <t>4y35</t>
  </si>
  <si>
    <t>4y20</t>
  </si>
  <si>
    <t>4y21</t>
  </si>
  <si>
    <t>4y05</t>
  </si>
  <si>
    <t>4y30</t>
  </si>
  <si>
    <t>4y24</t>
  </si>
  <si>
    <t>4y34</t>
  </si>
  <si>
    <t>4y36</t>
  </si>
  <si>
    <t>4y06</t>
  </si>
  <si>
    <t>4y04</t>
  </si>
  <si>
    <t>4y03</t>
  </si>
  <si>
    <t>4y31</t>
  </si>
  <si>
    <t>4y27</t>
  </si>
  <si>
    <t>4y19</t>
  </si>
  <si>
    <t>4y29</t>
  </si>
  <si>
    <t>4y02</t>
  </si>
  <si>
    <t>4y10</t>
  </si>
  <si>
    <t>4y01</t>
  </si>
  <si>
    <t>4y33</t>
  </si>
  <si>
    <t>4y32</t>
  </si>
  <si>
    <t>4y28</t>
  </si>
  <si>
    <t>4y25</t>
  </si>
  <si>
    <t>4y22</t>
  </si>
  <si>
    <t>4y26</t>
  </si>
  <si>
    <t>4y13</t>
  </si>
  <si>
    <t>4x14</t>
  </si>
  <si>
    <t>4x01</t>
  </si>
  <si>
    <t>4x02</t>
  </si>
  <si>
    <t>4x18</t>
  </si>
  <si>
    <t>4x27</t>
  </si>
  <si>
    <t>4x25</t>
  </si>
  <si>
    <t>4x06</t>
  </si>
  <si>
    <t>4x24</t>
  </si>
  <si>
    <t>4x26</t>
  </si>
  <si>
    <t>4x30</t>
  </si>
  <si>
    <t>4x29</t>
  </si>
  <si>
    <t>4x28</t>
  </si>
  <si>
    <t>4x20</t>
  </si>
  <si>
    <t>4x19</t>
  </si>
  <si>
    <t>4x31</t>
  </si>
  <si>
    <t>4x11</t>
  </si>
  <si>
    <t>4x04</t>
  </si>
  <si>
    <t>4x10</t>
  </si>
  <si>
    <t>4x17</t>
  </si>
  <si>
    <t>4x03</t>
  </si>
  <si>
    <t>4x16</t>
  </si>
  <si>
    <t>4x12</t>
  </si>
  <si>
    <t>4x13</t>
  </si>
  <si>
    <t>4x23</t>
  </si>
  <si>
    <t>4x22</t>
  </si>
  <si>
    <t>4x32</t>
  </si>
  <si>
    <t>4x21</t>
  </si>
  <si>
    <t>4x15</t>
  </si>
  <si>
    <t>4x05</t>
  </si>
  <si>
    <t>Средња школа 
"Свети Трифун"</t>
  </si>
  <si>
    <t>шифра</t>
  </si>
  <si>
    <t>име и презиме</t>
  </si>
  <si>
    <t>место</t>
  </si>
  <si>
    <t>школа</t>
  </si>
  <si>
    <t>1. зад</t>
  </si>
  <si>
    <t>2. зад</t>
  </si>
  <si>
    <t>3. зад</t>
  </si>
  <si>
    <t>4. зад</t>
  </si>
  <si>
    <t>5. зад</t>
  </si>
  <si>
    <t>збир</t>
  </si>
  <si>
    <t>награда</t>
  </si>
  <si>
    <t>похвала</t>
  </si>
  <si>
    <t>I</t>
  </si>
  <si>
    <t>II</t>
  </si>
  <si>
    <t>III</t>
  </si>
  <si>
    <t>1x08</t>
  </si>
  <si>
    <t>Стамболић Милош</t>
  </si>
  <si>
    <t>Ариље</t>
  </si>
  <si>
    <t>Гимназија "Свети Ахилије"</t>
  </si>
  <si>
    <t>1x24</t>
  </si>
  <si>
    <t>Бановић Милица</t>
  </si>
  <si>
    <t>1x11</t>
  </si>
  <si>
    <t>Јовановић Јован</t>
  </si>
  <si>
    <t>1x34</t>
  </si>
  <si>
    <t>Ури Анамарија</t>
  </si>
  <si>
    <t>1x26</t>
  </si>
  <si>
    <t>Ђурић Блажо</t>
  </si>
  <si>
    <t>1x43</t>
  </si>
  <si>
    <t>Жегарац Ана</t>
  </si>
  <si>
    <t>1x41</t>
  </si>
  <si>
    <t>Зарић Никола</t>
  </si>
  <si>
    <t>1x50</t>
  </si>
  <si>
    <t>Булатовић Лука</t>
  </si>
  <si>
    <t>1x39</t>
  </si>
  <si>
    <t>Ђаловић Ненад</t>
  </si>
  <si>
    <t>1x17</t>
  </si>
  <si>
    <t>Вукашиновић Нађа</t>
  </si>
  <si>
    <t>1x12</t>
  </si>
  <si>
    <t>Самарџић Младен</t>
  </si>
  <si>
    <t>1x16</t>
  </si>
  <si>
    <t>Милосављевић Алекса</t>
  </si>
  <si>
    <t>1x28</t>
  </si>
  <si>
    <t>Поповић Марија</t>
  </si>
  <si>
    <t>1x30</t>
  </si>
  <si>
    <t>Милутиновић Марија</t>
  </si>
  <si>
    <t>1x06</t>
  </si>
  <si>
    <t>Букмировић Александра</t>
  </si>
  <si>
    <t>1x15</t>
  </si>
  <si>
    <t>1x02</t>
  </si>
  <si>
    <t>Спасојевић Милица</t>
  </si>
  <si>
    <t>1x09</t>
  </si>
  <si>
    <t>Филиповић Немања</t>
  </si>
  <si>
    <t>1x31</t>
  </si>
  <si>
    <t>Мареновић Јелена</t>
  </si>
  <si>
    <t>1x44</t>
  </si>
  <si>
    <t>Туловић Стеван</t>
  </si>
  <si>
    <t>Горњи Милановац</t>
  </si>
  <si>
    <t>1x46</t>
  </si>
  <si>
    <t>Драшкић Радојица</t>
  </si>
  <si>
    <t>1x36</t>
  </si>
  <si>
    <t>Ереш Дејан</t>
  </si>
  <si>
    <t>1x14</t>
  </si>
  <si>
    <t>Лукачевић Огњен</t>
  </si>
  <si>
    <t>1x03</t>
  </si>
  <si>
    <t>Станковић Катарина</t>
  </si>
  <si>
    <t>1x21</t>
  </si>
  <si>
    <t>Бандука Вељко</t>
  </si>
  <si>
    <t>1x25</t>
  </si>
  <si>
    <t>Стевић Наташа</t>
  </si>
  <si>
    <t>1x01</t>
  </si>
  <si>
    <t>Косановић Дејан</t>
  </si>
  <si>
    <t>Земунска гимназија</t>
  </si>
  <si>
    <t>1x19</t>
  </si>
  <si>
    <t>Киш Милош</t>
  </si>
  <si>
    <t>1x38</t>
  </si>
  <si>
    <t>Стојчић Стефан</t>
  </si>
  <si>
    <t>1x23</t>
  </si>
  <si>
    <t>Јовановић Немања</t>
  </si>
  <si>
    <t>1x48</t>
  </si>
  <si>
    <t>Јелисавчић Предраг</t>
  </si>
  <si>
    <t>Ужице</t>
  </si>
  <si>
    <t>Гимназија Ужице</t>
  </si>
  <si>
    <t>1x07</t>
  </si>
  <si>
    <t>Ђорђиевска Катарина</t>
  </si>
  <si>
    <t>1x40</t>
  </si>
  <si>
    <t xml:space="preserve">Матковски Марија </t>
  </si>
  <si>
    <t>Кула</t>
  </si>
  <si>
    <t>СТШ "М. Пупин"</t>
  </si>
  <si>
    <t>1x35</t>
  </si>
  <si>
    <t>Глушчевић Иван</t>
  </si>
  <si>
    <t>14. београдска гимназија</t>
  </si>
  <si>
    <t>1x04</t>
  </si>
  <si>
    <t>Манојловић Милица</t>
  </si>
  <si>
    <t>1x10</t>
  </si>
  <si>
    <t>Гараи Немања</t>
  </si>
  <si>
    <t>1x27</t>
  </si>
  <si>
    <t>Ђурић  Борислав</t>
  </si>
  <si>
    <t>1x13</t>
  </si>
  <si>
    <t>Шојић Микола</t>
  </si>
  <si>
    <t>1x37</t>
  </si>
  <si>
    <t>Бирчанин Сара</t>
  </si>
  <si>
    <t>1x49</t>
  </si>
  <si>
    <t>Петковић Стефан</t>
  </si>
  <si>
    <t>1x22</t>
  </si>
  <si>
    <t>Грујичић Младен</t>
  </si>
  <si>
    <t>1x05</t>
  </si>
  <si>
    <t>Блануша Вукашин</t>
  </si>
  <si>
    <t>1x32</t>
  </si>
  <si>
    <t>Симић Селена</t>
  </si>
  <si>
    <t>1x33</t>
  </si>
  <si>
    <t>Млађеновић Лазар</t>
  </si>
  <si>
    <t>Нова Барош</t>
  </si>
  <si>
    <t>Гимназија Нова Варош</t>
  </si>
  <si>
    <t>1x20</t>
  </si>
  <si>
    <t>Аксић Драган</t>
  </si>
  <si>
    <t>1x29</t>
  </si>
  <si>
    <t>Саити Виктор</t>
  </si>
  <si>
    <t>Зрењанинска гимназија</t>
  </si>
  <si>
    <t>1x18</t>
  </si>
  <si>
    <t>Бошњак Давид</t>
  </si>
  <si>
    <t>Похвала</t>
  </si>
  <si>
    <t>Нису дошли</t>
  </si>
  <si>
    <t>Дамњановић Иван</t>
  </si>
  <si>
    <t>Пајкић Марија</t>
  </si>
  <si>
    <t>Алексинац</t>
  </si>
  <si>
    <t>Гимназија Алексинац</t>
  </si>
  <si>
    <t>Симић Алекса</t>
  </si>
  <si>
    <t>1y16</t>
  </si>
  <si>
    <t>Ердељан Димитрије</t>
  </si>
  <si>
    <t>1y30</t>
  </si>
  <si>
    <t>Јелић Богдана</t>
  </si>
  <si>
    <t>1y08</t>
  </si>
  <si>
    <t>Ђорђевић Ирена</t>
  </si>
  <si>
    <t>1y01</t>
  </si>
  <si>
    <t>Аврамовић Марко</t>
  </si>
  <si>
    <t>1y22</t>
  </si>
  <si>
    <t>Шарковић Анђела</t>
  </si>
  <si>
    <t>1y28</t>
  </si>
  <si>
    <t>Пантић Маја</t>
  </si>
  <si>
    <t>1y26</t>
  </si>
  <si>
    <t>Веља Стефан</t>
  </si>
  <si>
    <t>1y33</t>
  </si>
  <si>
    <t>Бркић Алекса</t>
  </si>
  <si>
    <t>1y36</t>
  </si>
  <si>
    <t>Шуштершич Јанко</t>
  </si>
  <si>
    <t>1y04</t>
  </si>
  <si>
    <t>Косановић Милан</t>
  </si>
  <si>
    <t>1y17</t>
  </si>
  <si>
    <t>Недељковић Никола</t>
  </si>
  <si>
    <t>1y13</t>
  </si>
  <si>
    <t>Петровић Софија</t>
  </si>
  <si>
    <t>1y15</t>
  </si>
  <si>
    <t>Алимпић Милан</t>
  </si>
  <si>
    <t>1y31</t>
  </si>
  <si>
    <t>Вујадиновић Маријана</t>
  </si>
  <si>
    <t>1y32</t>
  </si>
  <si>
    <t>Шиндик Марија</t>
  </si>
  <si>
    <t>1y25</t>
  </si>
  <si>
    <t>Ђорђевић Анђелија</t>
  </si>
  <si>
    <t>1y02</t>
  </si>
  <si>
    <t>Вајс Иван</t>
  </si>
  <si>
    <t>1y14</t>
  </si>
  <si>
    <t>Пурић Марко</t>
  </si>
  <si>
    <t>1y05</t>
  </si>
  <si>
    <t>Марков Јован</t>
  </si>
  <si>
    <t>1y21</t>
  </si>
  <si>
    <t>Власоњић Милица</t>
  </si>
  <si>
    <t>1y18</t>
  </si>
  <si>
    <t>Илић Вук</t>
  </si>
  <si>
    <t>1y07</t>
  </si>
  <si>
    <t>Јовановић Никола</t>
  </si>
  <si>
    <t>1y20</t>
  </si>
  <si>
    <t>Јовановић Маша</t>
  </si>
  <si>
    <t>1y09</t>
  </si>
  <si>
    <t>Шешеља Петра</t>
  </si>
  <si>
    <t>1y23</t>
  </si>
  <si>
    <t>Спасојевић Никола</t>
  </si>
  <si>
    <t>1y40</t>
  </si>
  <si>
    <t>Илић Стефан</t>
  </si>
  <si>
    <t>1y39</t>
  </si>
  <si>
    <t>Живић Андреја</t>
  </si>
  <si>
    <t>1y38</t>
  </si>
  <si>
    <t>Зељковић Никола</t>
  </si>
  <si>
    <t>1y29</t>
  </si>
  <si>
    <t>Мадић Немања</t>
  </si>
  <si>
    <t>1y35</t>
  </si>
  <si>
    <t>Чолић Емилија</t>
  </si>
  <si>
    <t>1y37</t>
  </si>
  <si>
    <t>Бакаревић Вилдана</t>
  </si>
  <si>
    <t>1y06</t>
  </si>
  <si>
    <t>Илић Андреј</t>
  </si>
  <si>
    <t>1y10</t>
  </si>
  <si>
    <t>Ђорђевић Милица</t>
  </si>
  <si>
    <t>1y11</t>
  </si>
  <si>
    <t>Спасић Никола</t>
  </si>
  <si>
    <t>1y19</t>
  </si>
  <si>
    <t>Станковић Марко</t>
  </si>
  <si>
    <t>1y34</t>
  </si>
  <si>
    <t>Гвозденовић Милош</t>
  </si>
  <si>
    <t>1y03</t>
  </si>
  <si>
    <t>Ђекановић Петар</t>
  </si>
  <si>
    <t>1y41</t>
  </si>
  <si>
    <t>Велиновић Петра</t>
  </si>
  <si>
    <t>1y24</t>
  </si>
  <si>
    <t>Козаичевска Ђурђа</t>
  </si>
  <si>
    <t>1y27</t>
  </si>
  <si>
    <t>Стипсић Павле</t>
  </si>
  <si>
    <t>1y12</t>
  </si>
  <si>
    <t>Тири Ерик</t>
  </si>
  <si>
    <t>2x29</t>
  </si>
  <si>
    <t>2x09</t>
  </si>
  <si>
    <t>2x10</t>
  </si>
  <si>
    <t>2x22</t>
  </si>
  <si>
    <t>2x11</t>
  </si>
  <si>
    <t>2x26</t>
  </si>
  <si>
    <t>2x18</t>
  </si>
  <si>
    <t>2x04</t>
  </si>
  <si>
    <t>2x28</t>
  </si>
  <si>
    <t>2x35</t>
  </si>
  <si>
    <t>2x23</t>
  </si>
  <si>
    <t>2x19</t>
  </si>
  <si>
    <t>2x16</t>
  </si>
  <si>
    <t>2x27</t>
  </si>
  <si>
    <t>2x08</t>
  </si>
  <si>
    <t>2x31</t>
  </si>
  <si>
    <t>2x02</t>
  </si>
  <si>
    <t>2x12</t>
  </si>
  <si>
    <t>2x13</t>
  </si>
  <si>
    <t>2x01</t>
  </si>
  <si>
    <t>2x15</t>
  </si>
  <si>
    <t>2x20</t>
  </si>
  <si>
    <t>2x03</t>
  </si>
  <si>
    <t>2x05</t>
  </si>
  <si>
    <t>2x38</t>
  </si>
  <si>
    <t>2x34</t>
  </si>
  <si>
    <t>2x33</t>
  </si>
  <si>
    <t>2x36</t>
  </si>
  <si>
    <t>2x17</t>
  </si>
  <si>
    <t>2x07</t>
  </si>
  <si>
    <t>2x30</t>
  </si>
  <si>
    <t>2x14</t>
  </si>
  <si>
    <t>2x25</t>
  </si>
  <si>
    <t>2x21</t>
  </si>
  <si>
    <t>2x32</t>
  </si>
  <si>
    <t>2x06</t>
  </si>
  <si>
    <t>2x24</t>
  </si>
  <si>
    <t>2y14</t>
  </si>
  <si>
    <t>2y26</t>
  </si>
  <si>
    <t>2y18</t>
  </si>
  <si>
    <t>2y11</t>
  </si>
  <si>
    <t>2y29</t>
  </si>
  <si>
    <t>2y39</t>
  </si>
  <si>
    <t>2y16</t>
  </si>
  <si>
    <t>2y21</t>
  </si>
  <si>
    <t>2y34</t>
  </si>
  <si>
    <t>2y01</t>
  </si>
  <si>
    <t>2y17</t>
  </si>
  <si>
    <t>2y23</t>
  </si>
  <si>
    <t>2y32</t>
  </si>
  <si>
    <t>2y36</t>
  </si>
  <si>
    <t>2y10</t>
  </si>
  <si>
    <t>2y06</t>
  </si>
  <si>
    <t>2y15</t>
  </si>
  <si>
    <t>2y33</t>
  </si>
  <si>
    <t>2y09</t>
  </si>
  <si>
    <t>2y37</t>
  </si>
  <si>
    <t>2y12</t>
  </si>
  <si>
    <t>2y04</t>
  </si>
  <si>
    <t>2y25</t>
  </si>
  <si>
    <t>2y02</t>
  </si>
  <si>
    <t>2y24</t>
  </si>
  <si>
    <t>2y38</t>
  </si>
  <si>
    <t>2y13</t>
  </si>
  <si>
    <t>2y20</t>
  </si>
  <si>
    <t>2y30</t>
  </si>
  <si>
    <t>2y28</t>
  </si>
  <si>
    <t>2y40</t>
  </si>
  <si>
    <t>2y41</t>
  </si>
  <si>
    <t>2y07</t>
  </si>
  <si>
    <t>2y19</t>
  </si>
  <si>
    <t>2y08</t>
  </si>
  <si>
    <t>2y03</t>
  </si>
  <si>
    <t>2y31</t>
  </si>
  <si>
    <t>2y22</t>
  </si>
  <si>
    <t>2y27</t>
  </si>
  <si>
    <t>2y35</t>
  </si>
  <si>
    <t>2y05</t>
  </si>
  <si>
    <t>2x</t>
  </si>
  <si>
    <t>Вурдеља Тамара</t>
  </si>
  <si>
    <t>Шид</t>
  </si>
  <si>
    <t>Гимназија "С. Шумановић"</t>
  </si>
  <si>
    <t>Коначна ранг листа 2. разред П</t>
  </si>
  <si>
    <t>Коначна ранг листа 2. разред О и С</t>
  </si>
  <si>
    <t>Пупавац Војин</t>
  </si>
  <si>
    <t>3x17</t>
  </si>
  <si>
    <t>3x32</t>
  </si>
  <si>
    <t>3x02</t>
  </si>
  <si>
    <t>3x21</t>
  </si>
  <si>
    <t>3x11</t>
  </si>
  <si>
    <t>3x12</t>
  </si>
  <si>
    <t>3x19</t>
  </si>
  <si>
    <t>3x22</t>
  </si>
  <si>
    <t>3x07</t>
  </si>
  <si>
    <t>3x29</t>
  </si>
  <si>
    <t>3x10</t>
  </si>
  <si>
    <t>3x08</t>
  </si>
  <si>
    <t>3x28</t>
  </si>
  <si>
    <t>3x23</t>
  </si>
  <si>
    <t>3x30</t>
  </si>
  <si>
    <t>3x18</t>
  </si>
  <si>
    <t>3x01</t>
  </si>
  <si>
    <t>3x09</t>
  </si>
  <si>
    <t>3x03</t>
  </si>
  <si>
    <t>3x27</t>
  </si>
  <si>
    <t>3x20</t>
  </si>
  <si>
    <t>3x16</t>
  </si>
  <si>
    <t>3x26</t>
  </si>
  <si>
    <t>3x35</t>
  </si>
  <si>
    <t>3x33</t>
  </si>
  <si>
    <t>3x24</t>
  </si>
  <si>
    <t>3x25</t>
  </si>
  <si>
    <t>3x31</t>
  </si>
  <si>
    <t>3x13</t>
  </si>
  <si>
    <t>3x05</t>
  </si>
  <si>
    <t>3x04</t>
  </si>
  <si>
    <t>3x06</t>
  </si>
  <si>
    <t>3x15</t>
  </si>
  <si>
    <t>3y30</t>
  </si>
  <si>
    <t>3y29</t>
  </si>
  <si>
    <t>3y01</t>
  </si>
  <si>
    <t>3y15</t>
  </si>
  <si>
    <t>3y02</t>
  </si>
  <si>
    <t>3y22</t>
  </si>
  <si>
    <t>3y05</t>
  </si>
  <si>
    <t>3y21</t>
  </si>
  <si>
    <t>3y19</t>
  </si>
  <si>
    <t>3y23</t>
  </si>
  <si>
    <t>3x14y</t>
  </si>
  <si>
    <t>3y18</t>
  </si>
  <si>
    <t>3y07</t>
  </si>
  <si>
    <t>3y13</t>
  </si>
  <si>
    <t>3y10</t>
  </si>
  <si>
    <t>3y20</t>
  </si>
  <si>
    <t>3y16</t>
  </si>
  <si>
    <t>3y08</t>
  </si>
  <si>
    <t>3y25</t>
  </si>
  <si>
    <t>3y09</t>
  </si>
  <si>
    <t>3y24</t>
  </si>
  <si>
    <t>3y11</t>
  </si>
  <si>
    <t>Кириџић Александар</t>
  </si>
  <si>
    <t>3y06</t>
  </si>
  <si>
    <t>3y14</t>
  </si>
  <si>
    <t>3y03</t>
  </si>
  <si>
    <t>3y12</t>
  </si>
  <si>
    <t>3y17</t>
  </si>
  <si>
    <t>3y04</t>
  </si>
  <si>
    <t>Коначна ранг листа 3. разред О и С</t>
  </si>
  <si>
    <t>Коначна ранг листа 3. разред П</t>
  </si>
  <si>
    <t>Коначна ранг листа 1. разред О и С</t>
  </si>
  <si>
    <t>Коначна ранг листа 1. разред П</t>
  </si>
  <si>
    <t>Коначна ранг листа 4. разред О и С</t>
  </si>
  <si>
    <t>Коначна ранг листа 4. разред П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</si>
</sst>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9.140625" style="2" customWidth="1"/>
    <col min="2" max="2" width="23.57421875" style="8" customWidth="1"/>
    <col min="3" max="3" width="16.00390625" style="2" customWidth="1"/>
    <col min="4" max="4" width="24.421875" style="2" customWidth="1"/>
    <col min="5" max="16384" width="9.140625" style="2" customWidth="1"/>
  </cols>
  <sheetData>
    <row r="1" spans="1:14" s="5" customFormat="1" ht="26.25">
      <c r="A1" s="13"/>
      <c r="B1" s="13"/>
      <c r="C1" s="13"/>
      <c r="D1" s="13" t="s">
        <v>717</v>
      </c>
      <c r="E1" s="13"/>
      <c r="F1" s="13"/>
      <c r="G1" s="13"/>
      <c r="H1" s="13"/>
      <c r="I1" s="13"/>
      <c r="J1" s="13"/>
      <c r="K1" s="14"/>
      <c r="N1" s="6"/>
    </row>
    <row r="2" ht="15">
      <c r="K2" s="7"/>
    </row>
    <row r="3" spans="1:11" ht="15">
      <c r="A3" s="5" t="s">
        <v>359</v>
      </c>
      <c r="B3" s="5" t="s">
        <v>360</v>
      </c>
      <c r="C3" s="5" t="s">
        <v>361</v>
      </c>
      <c r="D3" s="5" t="s">
        <v>362</v>
      </c>
      <c r="E3" s="5" t="s">
        <v>363</v>
      </c>
      <c r="F3" s="5" t="s">
        <v>364</v>
      </c>
      <c r="G3" s="5" t="s">
        <v>365</v>
      </c>
      <c r="H3" s="5" t="s">
        <v>366</v>
      </c>
      <c r="I3" s="5" t="s">
        <v>367</v>
      </c>
      <c r="J3" s="5" t="s">
        <v>368</v>
      </c>
      <c r="K3" s="6" t="s">
        <v>369</v>
      </c>
    </row>
    <row r="4" spans="1:11" ht="15">
      <c r="A4" s="2" t="s">
        <v>374</v>
      </c>
      <c r="B4" s="8" t="s">
        <v>375</v>
      </c>
      <c r="C4" s="2" t="s">
        <v>376</v>
      </c>
      <c r="D4" s="2" t="s">
        <v>377</v>
      </c>
      <c r="E4" s="2">
        <v>6</v>
      </c>
      <c r="F4" s="2">
        <v>16</v>
      </c>
      <c r="G4" s="2">
        <v>20</v>
      </c>
      <c r="H4" s="2">
        <v>20</v>
      </c>
      <c r="I4" s="2">
        <v>19</v>
      </c>
      <c r="J4" s="2">
        <v>81</v>
      </c>
      <c r="K4" s="7" t="s">
        <v>371</v>
      </c>
    </row>
    <row r="5" spans="1:11" ht="15">
      <c r="A5" s="2" t="s">
        <v>378</v>
      </c>
      <c r="B5" s="8" t="s">
        <v>379</v>
      </c>
      <c r="C5" s="2" t="s">
        <v>63</v>
      </c>
      <c r="D5" s="4" t="s">
        <v>71</v>
      </c>
      <c r="E5" s="2">
        <v>7</v>
      </c>
      <c r="F5" s="2">
        <v>11</v>
      </c>
      <c r="G5" s="2">
        <v>20</v>
      </c>
      <c r="H5" s="2">
        <v>20</v>
      </c>
      <c r="I5" s="2">
        <v>19</v>
      </c>
      <c r="J5" s="2">
        <v>77</v>
      </c>
      <c r="K5" s="7" t="s">
        <v>371</v>
      </c>
    </row>
    <row r="6" spans="1:11" ht="15">
      <c r="A6" s="2" t="s">
        <v>380</v>
      </c>
      <c r="B6" s="8" t="s">
        <v>381</v>
      </c>
      <c r="C6" s="2" t="s">
        <v>14</v>
      </c>
      <c r="D6" s="2" t="s">
        <v>132</v>
      </c>
      <c r="E6" s="2">
        <v>5</v>
      </c>
      <c r="F6" s="2">
        <v>18</v>
      </c>
      <c r="G6" s="2">
        <v>20</v>
      </c>
      <c r="H6" s="2">
        <v>8</v>
      </c>
      <c r="I6" s="2">
        <v>19</v>
      </c>
      <c r="J6" s="2">
        <v>70</v>
      </c>
      <c r="K6" s="7" t="s">
        <v>371</v>
      </c>
    </row>
    <row r="7" spans="1:11" ht="15">
      <c r="A7" s="2" t="s">
        <v>382</v>
      </c>
      <c r="B7" s="8" t="s">
        <v>383</v>
      </c>
      <c r="C7" s="2" t="s">
        <v>36</v>
      </c>
      <c r="D7" s="2" t="s">
        <v>37</v>
      </c>
      <c r="E7" s="2">
        <v>20</v>
      </c>
      <c r="F7" s="2">
        <v>16</v>
      </c>
      <c r="G7" s="2">
        <v>15</v>
      </c>
      <c r="H7" s="2">
        <v>19</v>
      </c>
      <c r="I7" s="2">
        <v>0</v>
      </c>
      <c r="J7" s="2">
        <v>70</v>
      </c>
      <c r="K7" s="7" t="s">
        <v>371</v>
      </c>
    </row>
    <row r="8" spans="1:11" ht="15">
      <c r="A8" s="2" t="s">
        <v>384</v>
      </c>
      <c r="B8" s="8" t="s">
        <v>385</v>
      </c>
      <c r="C8" s="2" t="s">
        <v>63</v>
      </c>
      <c r="D8" s="4" t="s">
        <v>71</v>
      </c>
      <c r="E8" s="2">
        <v>9</v>
      </c>
      <c r="F8" s="2">
        <v>4</v>
      </c>
      <c r="G8" s="2">
        <v>20</v>
      </c>
      <c r="H8" s="2">
        <v>20</v>
      </c>
      <c r="I8" s="2">
        <v>13</v>
      </c>
      <c r="J8" s="2">
        <v>66</v>
      </c>
      <c r="K8" s="7" t="s">
        <v>372</v>
      </c>
    </row>
    <row r="9" spans="1:11" ht="15">
      <c r="A9" s="2" t="s">
        <v>386</v>
      </c>
      <c r="B9" s="8" t="s">
        <v>387</v>
      </c>
      <c r="C9" s="2" t="s">
        <v>14</v>
      </c>
      <c r="D9" s="2" t="s">
        <v>15</v>
      </c>
      <c r="E9" s="2">
        <v>10</v>
      </c>
      <c r="F9" s="2">
        <v>7</v>
      </c>
      <c r="G9" s="2">
        <v>12</v>
      </c>
      <c r="H9" s="2">
        <v>20</v>
      </c>
      <c r="I9" s="2">
        <v>16</v>
      </c>
      <c r="J9" s="2">
        <v>65</v>
      </c>
      <c r="K9" s="7" t="s">
        <v>372</v>
      </c>
    </row>
    <row r="10" spans="1:11" ht="15">
      <c r="A10" s="2" t="s">
        <v>388</v>
      </c>
      <c r="B10" s="8" t="s">
        <v>389</v>
      </c>
      <c r="C10" s="2" t="s">
        <v>17</v>
      </c>
      <c r="D10" s="2" t="s">
        <v>2</v>
      </c>
      <c r="E10" s="2">
        <v>10</v>
      </c>
      <c r="F10" s="2">
        <v>5</v>
      </c>
      <c r="G10" s="2">
        <v>19</v>
      </c>
      <c r="H10" s="2">
        <v>14</v>
      </c>
      <c r="I10" s="2">
        <v>16.5</v>
      </c>
      <c r="J10" s="2">
        <v>64.5</v>
      </c>
      <c r="K10" s="7" t="s">
        <v>372</v>
      </c>
    </row>
    <row r="11" spans="1:11" ht="15">
      <c r="A11" s="2" t="s">
        <v>390</v>
      </c>
      <c r="B11" s="8" t="s">
        <v>391</v>
      </c>
      <c r="C11" s="2" t="s">
        <v>14</v>
      </c>
      <c r="D11" s="2" t="s">
        <v>40</v>
      </c>
      <c r="E11" s="2">
        <v>19</v>
      </c>
      <c r="F11" s="2">
        <v>4</v>
      </c>
      <c r="G11" s="2">
        <v>12</v>
      </c>
      <c r="H11" s="2">
        <v>10</v>
      </c>
      <c r="I11" s="2">
        <v>17.5</v>
      </c>
      <c r="J11" s="2">
        <v>62.5</v>
      </c>
      <c r="K11" s="7" t="s">
        <v>372</v>
      </c>
    </row>
    <row r="12" spans="1:11" ht="15">
      <c r="A12" s="2" t="s">
        <v>392</v>
      </c>
      <c r="B12" s="8" t="s">
        <v>393</v>
      </c>
      <c r="C12" s="2" t="s">
        <v>137</v>
      </c>
      <c r="D12" s="2" t="s">
        <v>138</v>
      </c>
      <c r="E12" s="2">
        <v>8</v>
      </c>
      <c r="F12" s="2">
        <v>7</v>
      </c>
      <c r="G12" s="2">
        <v>20</v>
      </c>
      <c r="H12" s="2">
        <v>3</v>
      </c>
      <c r="I12" s="2">
        <v>20</v>
      </c>
      <c r="J12" s="2">
        <v>58</v>
      </c>
      <c r="K12" s="7" t="s">
        <v>372</v>
      </c>
    </row>
    <row r="13" spans="1:11" ht="15">
      <c r="A13" s="2" t="s">
        <v>394</v>
      </c>
      <c r="B13" s="8" t="s">
        <v>395</v>
      </c>
      <c r="C13" s="2" t="s">
        <v>99</v>
      </c>
      <c r="D13" s="2" t="s">
        <v>2</v>
      </c>
      <c r="E13" s="2">
        <v>20</v>
      </c>
      <c r="F13" s="2">
        <v>2</v>
      </c>
      <c r="G13" s="2">
        <v>8</v>
      </c>
      <c r="H13" s="2">
        <v>8</v>
      </c>
      <c r="I13" s="2">
        <v>19.5</v>
      </c>
      <c r="J13" s="2">
        <v>57.5</v>
      </c>
      <c r="K13" s="7" t="s">
        <v>372</v>
      </c>
    </row>
    <row r="14" spans="1:11" ht="15">
      <c r="A14" s="2" t="s">
        <v>396</v>
      </c>
      <c r="B14" s="8" t="s">
        <v>397</v>
      </c>
      <c r="C14" s="2" t="s">
        <v>134</v>
      </c>
      <c r="D14" s="2" t="s">
        <v>135</v>
      </c>
      <c r="E14" s="2">
        <v>7</v>
      </c>
      <c r="F14" s="2">
        <v>4</v>
      </c>
      <c r="G14" s="2">
        <v>12</v>
      </c>
      <c r="H14" s="2">
        <v>14</v>
      </c>
      <c r="I14" s="2">
        <v>20</v>
      </c>
      <c r="J14" s="2">
        <v>57</v>
      </c>
      <c r="K14" s="7" t="s">
        <v>372</v>
      </c>
    </row>
    <row r="15" spans="1:11" ht="15">
      <c r="A15" s="2" t="s">
        <v>398</v>
      </c>
      <c r="B15" s="9" t="s">
        <v>399</v>
      </c>
      <c r="C15" s="2" t="s">
        <v>137</v>
      </c>
      <c r="D15" s="2" t="s">
        <v>138</v>
      </c>
      <c r="E15" s="2">
        <v>8</v>
      </c>
      <c r="F15" s="2">
        <v>7</v>
      </c>
      <c r="G15" s="2">
        <v>12</v>
      </c>
      <c r="H15" s="2">
        <v>10</v>
      </c>
      <c r="I15" s="2">
        <v>19.5</v>
      </c>
      <c r="J15" s="2">
        <v>56.5</v>
      </c>
      <c r="K15" s="7" t="s">
        <v>372</v>
      </c>
    </row>
    <row r="16" spans="1:11" ht="15">
      <c r="A16" s="2" t="s">
        <v>400</v>
      </c>
      <c r="B16" s="8" t="s">
        <v>401</v>
      </c>
      <c r="C16" s="2" t="s">
        <v>154</v>
      </c>
      <c r="D16" s="2" t="s">
        <v>2</v>
      </c>
      <c r="E16" s="2">
        <v>4</v>
      </c>
      <c r="F16" s="2">
        <v>20</v>
      </c>
      <c r="G16" s="2">
        <v>12</v>
      </c>
      <c r="H16" s="2">
        <v>2</v>
      </c>
      <c r="I16" s="2">
        <v>18.5</v>
      </c>
      <c r="J16" s="2">
        <v>56.5</v>
      </c>
      <c r="K16" s="7" t="s">
        <v>372</v>
      </c>
    </row>
    <row r="17" spans="1:11" ht="15">
      <c r="A17" s="2" t="s">
        <v>402</v>
      </c>
      <c r="B17" s="8" t="s">
        <v>403</v>
      </c>
      <c r="C17" s="2" t="s">
        <v>154</v>
      </c>
      <c r="D17" s="2" t="s">
        <v>2</v>
      </c>
      <c r="E17" s="2">
        <v>11</v>
      </c>
      <c r="F17" s="2">
        <v>7</v>
      </c>
      <c r="G17" s="2">
        <v>13</v>
      </c>
      <c r="H17" s="2">
        <v>4</v>
      </c>
      <c r="I17" s="2">
        <v>19.5</v>
      </c>
      <c r="J17" s="2">
        <v>54.5</v>
      </c>
      <c r="K17" s="7" t="s">
        <v>373</v>
      </c>
    </row>
    <row r="18" spans="1:11" ht="15">
      <c r="A18" s="2" t="s">
        <v>404</v>
      </c>
      <c r="B18" s="9" t="s">
        <v>405</v>
      </c>
      <c r="C18" s="2" t="s">
        <v>14</v>
      </c>
      <c r="D18" s="2" t="s">
        <v>132</v>
      </c>
      <c r="E18" s="2">
        <v>7</v>
      </c>
      <c r="F18" s="2">
        <v>5</v>
      </c>
      <c r="G18" s="2">
        <v>20</v>
      </c>
      <c r="H18" s="2">
        <v>8</v>
      </c>
      <c r="I18" s="2">
        <v>14</v>
      </c>
      <c r="J18" s="2">
        <v>54</v>
      </c>
      <c r="K18" s="7" t="s">
        <v>373</v>
      </c>
    </row>
    <row r="19" spans="1:11" ht="15">
      <c r="A19" s="2" t="s">
        <v>406</v>
      </c>
      <c r="B19" s="8" t="s">
        <v>652</v>
      </c>
      <c r="C19" s="2" t="s">
        <v>14</v>
      </c>
      <c r="D19" s="2" t="s">
        <v>15</v>
      </c>
      <c r="E19" s="2">
        <v>6</v>
      </c>
      <c r="F19" s="2">
        <v>2</v>
      </c>
      <c r="G19" s="2">
        <v>12</v>
      </c>
      <c r="H19" s="2">
        <v>14</v>
      </c>
      <c r="I19" s="2">
        <v>19.5</v>
      </c>
      <c r="J19" s="2">
        <v>53.5</v>
      </c>
      <c r="K19" s="7" t="s">
        <v>373</v>
      </c>
    </row>
    <row r="20" spans="1:11" ht="15">
      <c r="A20" s="2" t="s">
        <v>407</v>
      </c>
      <c r="B20" s="8" t="s">
        <v>408</v>
      </c>
      <c r="C20" s="2" t="s">
        <v>22</v>
      </c>
      <c r="D20" s="2" t="s">
        <v>2</v>
      </c>
      <c r="E20" s="2">
        <v>8</v>
      </c>
      <c r="F20" s="2">
        <v>18</v>
      </c>
      <c r="G20" s="2">
        <v>4</v>
      </c>
      <c r="H20" s="2">
        <v>4</v>
      </c>
      <c r="I20" s="2">
        <v>18</v>
      </c>
      <c r="J20" s="2">
        <v>52</v>
      </c>
      <c r="K20" s="7" t="s">
        <v>373</v>
      </c>
    </row>
    <row r="21" spans="1:11" ht="15">
      <c r="A21" s="2" t="s">
        <v>409</v>
      </c>
      <c r="B21" s="9" t="s">
        <v>410</v>
      </c>
      <c r="C21" s="2" t="s">
        <v>14</v>
      </c>
      <c r="D21" s="2" t="s">
        <v>132</v>
      </c>
      <c r="E21" s="2">
        <v>8</v>
      </c>
      <c r="F21" s="2">
        <v>16</v>
      </c>
      <c r="G21" s="2">
        <v>6</v>
      </c>
      <c r="H21" s="2">
        <v>4</v>
      </c>
      <c r="I21" s="2">
        <v>18</v>
      </c>
      <c r="J21" s="2">
        <v>52</v>
      </c>
      <c r="K21" s="7" t="s">
        <v>373</v>
      </c>
    </row>
    <row r="22" spans="1:11" ht="15">
      <c r="A22" s="2" t="s">
        <v>411</v>
      </c>
      <c r="B22" s="8" t="s">
        <v>412</v>
      </c>
      <c r="C22" s="2" t="s">
        <v>99</v>
      </c>
      <c r="D22" s="2" t="s">
        <v>2</v>
      </c>
      <c r="E22" s="2">
        <v>7</v>
      </c>
      <c r="F22" s="2">
        <v>4</v>
      </c>
      <c r="G22" s="2">
        <v>20</v>
      </c>
      <c r="H22" s="2">
        <v>8</v>
      </c>
      <c r="I22" s="2">
        <v>12</v>
      </c>
      <c r="J22" s="2">
        <v>51</v>
      </c>
      <c r="K22" s="7" t="s">
        <v>373</v>
      </c>
    </row>
    <row r="23" spans="1:11" ht="15">
      <c r="A23" s="2" t="s">
        <v>413</v>
      </c>
      <c r="B23" s="8" t="s">
        <v>414</v>
      </c>
      <c r="C23" s="2" t="s">
        <v>415</v>
      </c>
      <c r="D23" s="2" t="s">
        <v>2</v>
      </c>
      <c r="E23" s="2">
        <v>6</v>
      </c>
      <c r="F23" s="2">
        <v>18</v>
      </c>
      <c r="G23" s="2">
        <v>8</v>
      </c>
      <c r="H23" s="2">
        <v>0</v>
      </c>
      <c r="I23" s="2">
        <v>18</v>
      </c>
      <c r="J23" s="2">
        <v>50</v>
      </c>
      <c r="K23" s="7" t="s">
        <v>373</v>
      </c>
    </row>
    <row r="24" spans="1:11" ht="15">
      <c r="A24" s="2" t="s">
        <v>416</v>
      </c>
      <c r="B24" s="8" t="s">
        <v>417</v>
      </c>
      <c r="C24" s="2" t="s">
        <v>134</v>
      </c>
      <c r="D24" s="2" t="s">
        <v>135</v>
      </c>
      <c r="E24" s="2">
        <v>10</v>
      </c>
      <c r="F24" s="2">
        <v>10</v>
      </c>
      <c r="G24" s="2">
        <v>6</v>
      </c>
      <c r="H24" s="2">
        <v>5</v>
      </c>
      <c r="I24" s="2">
        <v>19</v>
      </c>
      <c r="J24" s="2">
        <v>50</v>
      </c>
      <c r="K24" s="7" t="s">
        <v>373</v>
      </c>
    </row>
    <row r="25" spans="1:11" ht="15">
      <c r="A25" s="2" t="s">
        <v>418</v>
      </c>
      <c r="B25" s="8" t="s">
        <v>419</v>
      </c>
      <c r="C25" s="2" t="s">
        <v>19</v>
      </c>
      <c r="D25" s="2" t="s">
        <v>20</v>
      </c>
      <c r="E25" s="2">
        <v>9</v>
      </c>
      <c r="F25" s="2">
        <v>9</v>
      </c>
      <c r="G25" s="2">
        <v>8</v>
      </c>
      <c r="H25" s="2">
        <v>10</v>
      </c>
      <c r="I25" s="2">
        <v>13.5</v>
      </c>
      <c r="J25" s="2">
        <v>49.5</v>
      </c>
      <c r="K25" s="7" t="s">
        <v>373</v>
      </c>
    </row>
    <row r="26" spans="1:11" ht="15">
      <c r="A26" s="2" t="s">
        <v>420</v>
      </c>
      <c r="B26" s="8" t="s">
        <v>421</v>
      </c>
      <c r="C26" s="2" t="s">
        <v>44</v>
      </c>
      <c r="D26" s="2" t="s">
        <v>2</v>
      </c>
      <c r="E26" s="2">
        <v>7</v>
      </c>
      <c r="F26" s="2">
        <v>6</v>
      </c>
      <c r="G26" s="2">
        <v>11.2</v>
      </c>
      <c r="H26" s="2">
        <v>6</v>
      </c>
      <c r="I26" s="2">
        <v>18</v>
      </c>
      <c r="J26" s="2">
        <v>48.2</v>
      </c>
      <c r="K26" s="7" t="s">
        <v>373</v>
      </c>
    </row>
    <row r="27" spans="1:11" ht="15">
      <c r="A27" s="2" t="s">
        <v>422</v>
      </c>
      <c r="B27" s="8" t="s">
        <v>423</v>
      </c>
      <c r="C27" s="2" t="s">
        <v>134</v>
      </c>
      <c r="D27" s="2" t="s">
        <v>135</v>
      </c>
      <c r="E27" s="2">
        <v>20</v>
      </c>
      <c r="F27" s="2">
        <v>5</v>
      </c>
      <c r="G27" s="2">
        <v>2</v>
      </c>
      <c r="H27" s="2">
        <v>2</v>
      </c>
      <c r="I27" s="2">
        <v>18</v>
      </c>
      <c r="J27" s="2">
        <v>47</v>
      </c>
      <c r="K27" s="7" t="s">
        <v>373</v>
      </c>
    </row>
    <row r="28" spans="1:11" ht="15">
      <c r="A28" s="2" t="s">
        <v>424</v>
      </c>
      <c r="B28" s="8" t="s">
        <v>425</v>
      </c>
      <c r="C28" s="2" t="s">
        <v>54</v>
      </c>
      <c r="D28" s="2" t="s">
        <v>55</v>
      </c>
      <c r="E28" s="2">
        <v>10</v>
      </c>
      <c r="F28" s="2">
        <v>4</v>
      </c>
      <c r="G28" s="2">
        <v>14</v>
      </c>
      <c r="H28" s="2">
        <v>6</v>
      </c>
      <c r="I28" s="2">
        <v>13</v>
      </c>
      <c r="J28" s="2">
        <v>47</v>
      </c>
      <c r="K28" s="7" t="s">
        <v>373</v>
      </c>
    </row>
    <row r="29" spans="1:11" ht="15">
      <c r="A29" s="2" t="s">
        <v>426</v>
      </c>
      <c r="B29" s="8" t="s">
        <v>427</v>
      </c>
      <c r="C29" s="2" t="s">
        <v>22</v>
      </c>
      <c r="D29" s="2" t="s">
        <v>2</v>
      </c>
      <c r="E29" s="2">
        <v>5</v>
      </c>
      <c r="F29" s="2">
        <v>4</v>
      </c>
      <c r="G29" s="2">
        <v>14</v>
      </c>
      <c r="H29" s="2">
        <v>7</v>
      </c>
      <c r="I29" s="2">
        <v>17</v>
      </c>
      <c r="J29" s="2">
        <v>47</v>
      </c>
      <c r="K29" s="7" t="s">
        <v>373</v>
      </c>
    </row>
    <row r="30" spans="1:11" ht="15">
      <c r="A30" s="2" t="s">
        <v>428</v>
      </c>
      <c r="B30" s="8" t="s">
        <v>429</v>
      </c>
      <c r="C30" s="2" t="s">
        <v>14</v>
      </c>
      <c r="D30" s="2" t="s">
        <v>430</v>
      </c>
      <c r="E30" s="2">
        <v>5</v>
      </c>
      <c r="F30" s="2">
        <v>5</v>
      </c>
      <c r="G30" s="2">
        <v>10</v>
      </c>
      <c r="H30" s="2">
        <v>8</v>
      </c>
      <c r="I30" s="2">
        <v>18.5</v>
      </c>
      <c r="J30" s="2">
        <v>46.5</v>
      </c>
      <c r="K30" s="7" t="s">
        <v>479</v>
      </c>
    </row>
    <row r="31" spans="1:11" ht="15">
      <c r="A31" s="2" t="s">
        <v>431</v>
      </c>
      <c r="B31" s="8" t="s">
        <v>432</v>
      </c>
      <c r="C31" s="2" t="s">
        <v>44</v>
      </c>
      <c r="D31" s="2" t="s">
        <v>2</v>
      </c>
      <c r="E31" s="2">
        <v>5</v>
      </c>
      <c r="F31" s="2">
        <v>4</v>
      </c>
      <c r="G31" s="2">
        <v>12</v>
      </c>
      <c r="H31" s="2">
        <v>4</v>
      </c>
      <c r="I31" s="2">
        <v>20</v>
      </c>
      <c r="J31" s="2">
        <v>45</v>
      </c>
      <c r="K31" s="7" t="s">
        <v>479</v>
      </c>
    </row>
    <row r="32" spans="1:11" ht="15">
      <c r="A32" s="2" t="s">
        <v>433</v>
      </c>
      <c r="B32" s="8" t="s">
        <v>434</v>
      </c>
      <c r="C32" s="2" t="s">
        <v>14</v>
      </c>
      <c r="D32" s="2" t="s">
        <v>430</v>
      </c>
      <c r="E32" s="2">
        <v>6</v>
      </c>
      <c r="F32" s="2">
        <v>7</v>
      </c>
      <c r="G32" s="2">
        <v>8</v>
      </c>
      <c r="H32" s="2">
        <v>7</v>
      </c>
      <c r="I32" s="2">
        <v>12</v>
      </c>
      <c r="J32" s="2">
        <v>40</v>
      </c>
      <c r="K32" s="7" t="s">
        <v>479</v>
      </c>
    </row>
    <row r="33" spans="1:11" ht="15">
      <c r="A33" s="2" t="s">
        <v>435</v>
      </c>
      <c r="B33" s="8" t="s">
        <v>436</v>
      </c>
      <c r="C33" s="2" t="s">
        <v>134</v>
      </c>
      <c r="D33" s="2" t="s">
        <v>135</v>
      </c>
      <c r="E33" s="2">
        <v>5</v>
      </c>
      <c r="F33" s="2">
        <v>4</v>
      </c>
      <c r="G33" s="2">
        <v>6</v>
      </c>
      <c r="H33" s="2">
        <v>3</v>
      </c>
      <c r="I33" s="2">
        <v>19.5</v>
      </c>
      <c r="J33" s="2">
        <v>37.5</v>
      </c>
      <c r="K33" s="7" t="s">
        <v>479</v>
      </c>
    </row>
    <row r="34" spans="1:11" ht="15">
      <c r="A34" s="2" t="s">
        <v>437</v>
      </c>
      <c r="B34" s="8" t="s">
        <v>438</v>
      </c>
      <c r="C34" s="2" t="s">
        <v>439</v>
      </c>
      <c r="D34" s="2" t="s">
        <v>440</v>
      </c>
      <c r="E34" s="2">
        <v>7</v>
      </c>
      <c r="F34" s="2">
        <v>2</v>
      </c>
      <c r="G34" s="2">
        <v>8</v>
      </c>
      <c r="H34" s="2">
        <v>2</v>
      </c>
      <c r="I34" s="2">
        <v>17.5</v>
      </c>
      <c r="J34" s="2">
        <v>36.5</v>
      </c>
      <c r="K34" s="7" t="s">
        <v>479</v>
      </c>
    </row>
    <row r="35" spans="1:11" ht="15">
      <c r="A35" s="2" t="s">
        <v>441</v>
      </c>
      <c r="B35" s="8" t="s">
        <v>442</v>
      </c>
      <c r="C35" s="2" t="s">
        <v>44</v>
      </c>
      <c r="D35" s="2" t="s">
        <v>2</v>
      </c>
      <c r="E35" s="2">
        <v>4</v>
      </c>
      <c r="F35" s="2">
        <v>9</v>
      </c>
      <c r="G35" s="2">
        <v>7</v>
      </c>
      <c r="H35" s="2">
        <v>3</v>
      </c>
      <c r="I35" s="2">
        <v>12</v>
      </c>
      <c r="J35" s="2">
        <v>35</v>
      </c>
      <c r="K35" s="7" t="s">
        <v>479</v>
      </c>
    </row>
    <row r="36" spans="1:11" ht="15">
      <c r="A36" s="2" t="s">
        <v>443</v>
      </c>
      <c r="B36" s="8" t="s">
        <v>444</v>
      </c>
      <c r="C36" s="2" t="s">
        <v>445</v>
      </c>
      <c r="D36" s="2" t="s">
        <v>446</v>
      </c>
      <c r="E36" s="2">
        <v>12</v>
      </c>
      <c r="F36" s="2">
        <v>2</v>
      </c>
      <c r="G36" s="2">
        <v>4</v>
      </c>
      <c r="H36" s="2">
        <v>4</v>
      </c>
      <c r="I36" s="2">
        <v>13</v>
      </c>
      <c r="J36" s="2">
        <v>35</v>
      </c>
      <c r="K36" s="7" t="s">
        <v>479</v>
      </c>
    </row>
    <row r="37" spans="1:10" ht="15">
      <c r="A37" s="2" t="s">
        <v>447</v>
      </c>
      <c r="B37" s="8" t="s">
        <v>448</v>
      </c>
      <c r="C37" s="2" t="s">
        <v>14</v>
      </c>
      <c r="D37" s="2" t="s">
        <v>449</v>
      </c>
      <c r="E37" s="2">
        <v>4</v>
      </c>
      <c r="F37" s="2">
        <v>0</v>
      </c>
      <c r="G37" s="2">
        <v>6</v>
      </c>
      <c r="H37" s="2">
        <v>14</v>
      </c>
      <c r="I37" s="2">
        <v>10.5</v>
      </c>
      <c r="J37" s="2">
        <v>34.5</v>
      </c>
    </row>
    <row r="38" spans="1:10" ht="15">
      <c r="A38" s="2" t="s">
        <v>450</v>
      </c>
      <c r="B38" s="8" t="s">
        <v>451</v>
      </c>
      <c r="C38" s="2" t="s">
        <v>99</v>
      </c>
      <c r="D38" s="2" t="s">
        <v>2</v>
      </c>
      <c r="E38" s="2">
        <v>7</v>
      </c>
      <c r="F38" s="2">
        <v>20</v>
      </c>
      <c r="G38" s="2">
        <v>6</v>
      </c>
      <c r="H38" s="2">
        <v>0</v>
      </c>
      <c r="I38" s="2">
        <v>0</v>
      </c>
      <c r="J38" s="2">
        <v>33</v>
      </c>
    </row>
    <row r="39" spans="1:10" ht="15">
      <c r="A39" s="2" t="s">
        <v>452</v>
      </c>
      <c r="B39" s="8" t="s">
        <v>453</v>
      </c>
      <c r="C39" s="2" t="s">
        <v>36</v>
      </c>
      <c r="D39" s="2" t="s">
        <v>37</v>
      </c>
      <c r="E39" s="2">
        <v>5</v>
      </c>
      <c r="F39" s="2">
        <v>7</v>
      </c>
      <c r="G39" s="2">
        <v>6</v>
      </c>
      <c r="H39" s="2">
        <v>6</v>
      </c>
      <c r="I39" s="2">
        <v>9</v>
      </c>
      <c r="J39" s="2">
        <v>33</v>
      </c>
    </row>
    <row r="40" spans="1:10" ht="15">
      <c r="A40" s="2" t="s">
        <v>454</v>
      </c>
      <c r="B40" s="8" t="s">
        <v>455</v>
      </c>
      <c r="C40" s="2" t="s">
        <v>30</v>
      </c>
      <c r="D40" s="2" t="s">
        <v>2</v>
      </c>
      <c r="E40" s="2">
        <v>8</v>
      </c>
      <c r="F40" s="2">
        <v>4</v>
      </c>
      <c r="G40" s="2">
        <v>6</v>
      </c>
      <c r="H40" s="2">
        <v>2</v>
      </c>
      <c r="I40" s="2">
        <v>12</v>
      </c>
      <c r="J40" s="2">
        <v>32</v>
      </c>
    </row>
    <row r="41" spans="1:10" ht="15">
      <c r="A41" s="2" t="s">
        <v>456</v>
      </c>
      <c r="B41" s="8" t="s">
        <v>457</v>
      </c>
      <c r="C41" s="2" t="s">
        <v>439</v>
      </c>
      <c r="D41" s="2" t="s">
        <v>440</v>
      </c>
      <c r="E41" s="2">
        <v>6</v>
      </c>
      <c r="F41" s="2">
        <v>4</v>
      </c>
      <c r="G41" s="2">
        <v>6</v>
      </c>
      <c r="H41" s="2">
        <v>6</v>
      </c>
      <c r="I41" s="2">
        <v>8.5</v>
      </c>
      <c r="J41" s="2">
        <v>30.5</v>
      </c>
    </row>
    <row r="42" spans="1:10" ht="15">
      <c r="A42" s="2" t="s">
        <v>458</v>
      </c>
      <c r="B42" s="8" t="s">
        <v>459</v>
      </c>
      <c r="C42" s="2" t="s">
        <v>77</v>
      </c>
      <c r="D42" s="2" t="s">
        <v>78</v>
      </c>
      <c r="E42" s="2">
        <v>6</v>
      </c>
      <c r="F42" s="2">
        <v>5</v>
      </c>
      <c r="G42" s="2">
        <v>8</v>
      </c>
      <c r="H42" s="2">
        <v>10</v>
      </c>
      <c r="I42" s="2">
        <v>0</v>
      </c>
      <c r="J42" s="2">
        <v>29</v>
      </c>
    </row>
    <row r="43" spans="1:10" ht="15">
      <c r="A43" s="2" t="s">
        <v>460</v>
      </c>
      <c r="B43" s="8" t="s">
        <v>461</v>
      </c>
      <c r="C43" s="2" t="s">
        <v>146</v>
      </c>
      <c r="D43" s="2" t="s">
        <v>84</v>
      </c>
      <c r="E43" s="2">
        <v>6</v>
      </c>
      <c r="F43" s="2">
        <v>2</v>
      </c>
      <c r="G43" s="2">
        <v>6</v>
      </c>
      <c r="H43" s="2">
        <v>3</v>
      </c>
      <c r="I43" s="2">
        <v>12</v>
      </c>
      <c r="J43" s="2">
        <v>29</v>
      </c>
    </row>
    <row r="44" spans="1:10" ht="15">
      <c r="A44" s="2" t="s">
        <v>462</v>
      </c>
      <c r="B44" s="8" t="s">
        <v>463</v>
      </c>
      <c r="C44" s="2" t="s">
        <v>227</v>
      </c>
      <c r="D44" s="2" t="s">
        <v>12</v>
      </c>
      <c r="E44" s="2">
        <v>6</v>
      </c>
      <c r="F44" s="2">
        <v>9</v>
      </c>
      <c r="G44" s="2">
        <v>6</v>
      </c>
      <c r="H44" s="2">
        <v>6</v>
      </c>
      <c r="I44" s="2">
        <v>0</v>
      </c>
      <c r="J44" s="2">
        <v>27</v>
      </c>
    </row>
    <row r="45" spans="1:10" ht="15">
      <c r="A45" s="2" t="s">
        <v>464</v>
      </c>
      <c r="B45" s="9" t="s">
        <v>465</v>
      </c>
      <c r="C45" s="2" t="s">
        <v>14</v>
      </c>
      <c r="D45" s="2" t="s">
        <v>430</v>
      </c>
      <c r="E45" s="2">
        <v>4</v>
      </c>
      <c r="F45" s="2">
        <v>4</v>
      </c>
      <c r="G45" s="2">
        <v>2</v>
      </c>
      <c r="H45" s="2">
        <v>0</v>
      </c>
      <c r="I45" s="2">
        <v>15</v>
      </c>
      <c r="J45" s="2">
        <v>25</v>
      </c>
    </row>
    <row r="46" spans="1:10" ht="15">
      <c r="A46" s="2" t="s">
        <v>466</v>
      </c>
      <c r="B46" s="8" t="s">
        <v>467</v>
      </c>
      <c r="C46" s="2" t="s">
        <v>54</v>
      </c>
      <c r="D46" s="2" t="s">
        <v>55</v>
      </c>
      <c r="E46" s="2">
        <v>6</v>
      </c>
      <c r="F46" s="2">
        <v>6</v>
      </c>
      <c r="G46" s="2">
        <v>4</v>
      </c>
      <c r="H46" s="2">
        <v>3</v>
      </c>
      <c r="I46" s="2">
        <v>4</v>
      </c>
      <c r="J46" s="2">
        <v>23</v>
      </c>
    </row>
    <row r="47" spans="1:10" ht="15">
      <c r="A47" s="2" t="s">
        <v>468</v>
      </c>
      <c r="B47" s="8" t="s">
        <v>469</v>
      </c>
      <c r="C47" s="2" t="s">
        <v>470</v>
      </c>
      <c r="D47" s="2" t="s">
        <v>471</v>
      </c>
      <c r="E47" s="2">
        <v>10</v>
      </c>
      <c r="F47" s="2">
        <v>5</v>
      </c>
      <c r="G47" s="2">
        <v>2</v>
      </c>
      <c r="H47" s="2">
        <v>6</v>
      </c>
      <c r="I47" s="2">
        <v>0</v>
      </c>
      <c r="J47" s="2">
        <v>23</v>
      </c>
    </row>
    <row r="48" spans="1:10" ht="15">
      <c r="A48" s="2" t="s">
        <v>472</v>
      </c>
      <c r="B48" s="8" t="s">
        <v>473</v>
      </c>
      <c r="C48" s="2" t="s">
        <v>24</v>
      </c>
      <c r="D48" s="2" t="s">
        <v>25</v>
      </c>
      <c r="E48" s="2">
        <v>5</v>
      </c>
      <c r="F48" s="2">
        <v>5</v>
      </c>
      <c r="G48" s="2">
        <v>2</v>
      </c>
      <c r="H48" s="2">
        <v>4</v>
      </c>
      <c r="I48" s="2">
        <v>6</v>
      </c>
      <c r="J48" s="2">
        <v>22</v>
      </c>
    </row>
    <row r="49" spans="1:10" ht="15">
      <c r="A49" s="2" t="s">
        <v>474</v>
      </c>
      <c r="B49" s="8" t="s">
        <v>475</v>
      </c>
      <c r="C49" s="2" t="s">
        <v>224</v>
      </c>
      <c r="D49" s="2" t="s">
        <v>476</v>
      </c>
      <c r="E49" s="2">
        <v>4</v>
      </c>
      <c r="F49" s="2">
        <v>4</v>
      </c>
      <c r="G49" s="2">
        <v>4</v>
      </c>
      <c r="H49" s="2">
        <v>2</v>
      </c>
      <c r="I49" s="2">
        <v>4</v>
      </c>
      <c r="J49" s="2">
        <v>18</v>
      </c>
    </row>
    <row r="50" spans="1:10" ht="15">
      <c r="A50" s="2" t="s">
        <v>477</v>
      </c>
      <c r="B50" s="8" t="s">
        <v>478</v>
      </c>
      <c r="C50" s="2" t="s">
        <v>36</v>
      </c>
      <c r="D50" s="2" t="s">
        <v>37</v>
      </c>
      <c r="E50" s="2">
        <v>6</v>
      </c>
      <c r="F50" s="2">
        <v>0</v>
      </c>
      <c r="G50" s="2">
        <v>2</v>
      </c>
      <c r="H50" s="2">
        <v>2</v>
      </c>
      <c r="I50" s="2">
        <v>7.5</v>
      </c>
      <c r="J50" s="2">
        <v>17.5</v>
      </c>
    </row>
    <row r="55" spans="1:4" ht="15">
      <c r="A55" t="s">
        <v>480</v>
      </c>
      <c r="B55"/>
      <c r="C55"/>
      <c r="D55"/>
    </row>
    <row r="56" spans="1:4" ht="15">
      <c r="A56" t="s">
        <v>165</v>
      </c>
      <c r="B56" s="10" t="s">
        <v>481</v>
      </c>
      <c r="C56" s="10" t="s">
        <v>54</v>
      </c>
      <c r="D56" s="10" t="s">
        <v>55</v>
      </c>
    </row>
    <row r="57" spans="1:4" ht="15">
      <c r="A57" t="s">
        <v>165</v>
      </c>
      <c r="B57" t="s">
        <v>482</v>
      </c>
      <c r="C57" t="s">
        <v>483</v>
      </c>
      <c r="D57" t="s">
        <v>484</v>
      </c>
    </row>
    <row r="58" spans="1:4" ht="15">
      <c r="A58" t="s">
        <v>165</v>
      </c>
      <c r="B58" t="s">
        <v>485</v>
      </c>
      <c r="C58" t="s">
        <v>54</v>
      </c>
      <c r="D58" t="s">
        <v>55</v>
      </c>
    </row>
  </sheetData>
  <sheetProtection/>
  <printOptions/>
  <pageMargins left="0.7" right="0.7" top="0.75" bottom="0.75" header="0.3" footer="0.3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D1" sqref="D1"/>
    </sheetView>
  </sheetViews>
  <sheetFormatPr defaultColWidth="8.8515625" defaultRowHeight="15"/>
  <cols>
    <col min="1" max="1" width="8.8515625" style="4" customWidth="1"/>
    <col min="2" max="2" width="22.28125" style="5" customWidth="1"/>
    <col min="3" max="3" width="13.140625" style="4" customWidth="1"/>
    <col min="4" max="4" width="25.7109375" style="4" customWidth="1"/>
    <col min="5" max="10" width="8.8515625" style="4" customWidth="1"/>
    <col min="11" max="11" width="8.8515625" style="6" customWidth="1"/>
    <col min="12" max="16384" width="8.8515625" style="4" customWidth="1"/>
  </cols>
  <sheetData>
    <row r="1" spans="1:14" s="5" customFormat="1" ht="26.25">
      <c r="A1" s="13"/>
      <c r="B1" s="13"/>
      <c r="C1" s="13"/>
      <c r="D1" s="13" t="s">
        <v>718</v>
      </c>
      <c r="E1" s="13"/>
      <c r="F1" s="13"/>
      <c r="G1" s="13"/>
      <c r="H1" s="13"/>
      <c r="I1" s="13"/>
      <c r="J1" s="13"/>
      <c r="K1" s="14"/>
      <c r="N1" s="6"/>
    </row>
    <row r="2" spans="1:11" ht="15">
      <c r="A2" s="2"/>
      <c r="B2" s="8"/>
      <c r="C2" s="2"/>
      <c r="D2" s="2"/>
      <c r="E2" s="2"/>
      <c r="F2" s="2"/>
      <c r="G2" s="2"/>
      <c r="H2" s="2"/>
      <c r="I2" s="2"/>
      <c r="J2" s="2"/>
      <c r="K2" s="7"/>
    </row>
    <row r="3" spans="1:11" ht="15">
      <c r="A3" s="5" t="s">
        <v>359</v>
      </c>
      <c r="B3" s="5" t="s">
        <v>360</v>
      </c>
      <c r="C3" s="5" t="s">
        <v>361</v>
      </c>
      <c r="D3" s="5" t="s">
        <v>362</v>
      </c>
      <c r="E3" s="5" t="s">
        <v>363</v>
      </c>
      <c r="F3" s="5" t="s">
        <v>364</v>
      </c>
      <c r="G3" s="5" t="s">
        <v>365</v>
      </c>
      <c r="H3" s="5" t="s">
        <v>366</v>
      </c>
      <c r="I3" s="5" t="s">
        <v>367</v>
      </c>
      <c r="J3" s="5" t="s">
        <v>368</v>
      </c>
      <c r="K3" s="6" t="s">
        <v>369</v>
      </c>
    </row>
    <row r="4" spans="1:11" ht="15">
      <c r="A4" s="4" t="s">
        <v>486</v>
      </c>
      <c r="B4" s="5" t="s">
        <v>487</v>
      </c>
      <c r="C4" s="4" t="s">
        <v>63</v>
      </c>
      <c r="D4" s="4" t="s">
        <v>71</v>
      </c>
      <c r="E4" s="2">
        <v>20</v>
      </c>
      <c r="F4" s="2">
        <v>20</v>
      </c>
      <c r="G4" s="2">
        <v>20</v>
      </c>
      <c r="H4" s="2">
        <v>20</v>
      </c>
      <c r="I4" s="2">
        <v>20</v>
      </c>
      <c r="J4" s="2">
        <v>100</v>
      </c>
      <c r="K4" s="6" t="s">
        <v>371</v>
      </c>
    </row>
    <row r="5" spans="1:11" ht="15">
      <c r="A5" s="4" t="s">
        <v>488</v>
      </c>
      <c r="B5" s="5" t="s">
        <v>489</v>
      </c>
      <c r="C5" s="4" t="s">
        <v>14</v>
      </c>
      <c r="D5" s="4" t="s">
        <v>69</v>
      </c>
      <c r="E5" s="2">
        <v>20</v>
      </c>
      <c r="F5" s="2">
        <v>20</v>
      </c>
      <c r="G5" s="2">
        <v>20</v>
      </c>
      <c r="H5" s="2">
        <v>20</v>
      </c>
      <c r="I5" s="2">
        <v>20</v>
      </c>
      <c r="J5" s="2">
        <v>100</v>
      </c>
      <c r="K5" s="6" t="s">
        <v>371</v>
      </c>
    </row>
    <row r="6" spans="1:11" ht="15">
      <c r="A6" s="4" t="s">
        <v>490</v>
      </c>
      <c r="B6" s="5" t="s">
        <v>491</v>
      </c>
      <c r="C6" s="4" t="s">
        <v>54</v>
      </c>
      <c r="D6" s="4" t="s">
        <v>84</v>
      </c>
      <c r="E6" s="2">
        <v>20</v>
      </c>
      <c r="F6" s="2">
        <v>20</v>
      </c>
      <c r="G6" s="2">
        <v>20</v>
      </c>
      <c r="H6" s="2">
        <v>15</v>
      </c>
      <c r="I6" s="2">
        <v>20</v>
      </c>
      <c r="J6" s="2">
        <v>95</v>
      </c>
      <c r="K6" s="6" t="s">
        <v>371</v>
      </c>
    </row>
    <row r="7" spans="1:11" ht="15">
      <c r="A7" s="4" t="s">
        <v>492</v>
      </c>
      <c r="B7" s="5" t="s">
        <v>493</v>
      </c>
      <c r="C7" s="4" t="s">
        <v>14</v>
      </c>
      <c r="D7" s="4" t="s">
        <v>69</v>
      </c>
      <c r="E7" s="2">
        <v>20</v>
      </c>
      <c r="F7" s="2">
        <v>20</v>
      </c>
      <c r="G7" s="2">
        <v>20</v>
      </c>
      <c r="H7" s="2">
        <v>14</v>
      </c>
      <c r="I7" s="2">
        <v>20</v>
      </c>
      <c r="J7" s="2">
        <v>94</v>
      </c>
      <c r="K7" s="6" t="s">
        <v>372</v>
      </c>
    </row>
    <row r="8" spans="1:11" ht="15">
      <c r="A8" s="4" t="s">
        <v>494</v>
      </c>
      <c r="B8" s="5" t="s">
        <v>495</v>
      </c>
      <c r="C8" s="4" t="s">
        <v>54</v>
      </c>
      <c r="D8" s="4" t="s">
        <v>84</v>
      </c>
      <c r="E8" s="2">
        <v>20</v>
      </c>
      <c r="F8" s="2">
        <v>14.8</v>
      </c>
      <c r="G8" s="2">
        <v>20</v>
      </c>
      <c r="H8" s="2">
        <v>20</v>
      </c>
      <c r="I8" s="2">
        <v>19</v>
      </c>
      <c r="J8" s="2">
        <v>93.8</v>
      </c>
      <c r="K8" s="6" t="s">
        <v>372</v>
      </c>
    </row>
    <row r="9" spans="1:11" ht="15">
      <c r="A9" s="4" t="s">
        <v>496</v>
      </c>
      <c r="B9" s="5" t="s">
        <v>497</v>
      </c>
      <c r="C9" s="4" t="s">
        <v>14</v>
      </c>
      <c r="D9" s="4" t="s">
        <v>69</v>
      </c>
      <c r="E9" s="2">
        <v>20</v>
      </c>
      <c r="F9" s="2">
        <v>20</v>
      </c>
      <c r="G9" s="2">
        <v>20</v>
      </c>
      <c r="H9" s="2">
        <v>14</v>
      </c>
      <c r="I9" s="2">
        <v>18.5</v>
      </c>
      <c r="J9" s="2">
        <v>92.5</v>
      </c>
      <c r="K9" s="6" t="s">
        <v>372</v>
      </c>
    </row>
    <row r="10" spans="1:11" ht="15">
      <c r="A10" s="4" t="s">
        <v>498</v>
      </c>
      <c r="B10" s="5" t="s">
        <v>499</v>
      </c>
      <c r="C10" s="4" t="s">
        <v>63</v>
      </c>
      <c r="D10" s="4" t="s">
        <v>71</v>
      </c>
      <c r="E10" s="2">
        <v>20</v>
      </c>
      <c r="F10" s="2">
        <v>20</v>
      </c>
      <c r="G10" s="2">
        <v>12</v>
      </c>
      <c r="H10" s="2">
        <v>20</v>
      </c>
      <c r="I10" s="2">
        <v>20</v>
      </c>
      <c r="J10" s="2">
        <v>92</v>
      </c>
      <c r="K10" s="6" t="s">
        <v>372</v>
      </c>
    </row>
    <row r="11" spans="1:11" ht="15">
      <c r="A11" s="4" t="s">
        <v>500</v>
      </c>
      <c r="B11" s="5" t="s">
        <v>501</v>
      </c>
      <c r="C11" s="4" t="s">
        <v>14</v>
      </c>
      <c r="D11" s="4" t="s">
        <v>69</v>
      </c>
      <c r="E11" s="2">
        <v>20</v>
      </c>
      <c r="F11" s="2">
        <v>20</v>
      </c>
      <c r="G11" s="2">
        <v>18</v>
      </c>
      <c r="H11" s="2">
        <v>16</v>
      </c>
      <c r="I11" s="2">
        <v>18</v>
      </c>
      <c r="J11" s="2">
        <v>92</v>
      </c>
      <c r="K11" s="6" t="s">
        <v>372</v>
      </c>
    </row>
    <row r="12" spans="1:11" ht="15">
      <c r="A12" s="4" t="s">
        <v>502</v>
      </c>
      <c r="B12" s="11" t="s">
        <v>503</v>
      </c>
      <c r="C12" s="4" t="s">
        <v>24</v>
      </c>
      <c r="D12" s="4" t="s">
        <v>25</v>
      </c>
      <c r="E12" s="2">
        <v>10</v>
      </c>
      <c r="F12" s="2">
        <v>20</v>
      </c>
      <c r="G12" s="2">
        <v>20</v>
      </c>
      <c r="H12" s="2">
        <v>20</v>
      </c>
      <c r="I12" s="2">
        <v>18</v>
      </c>
      <c r="J12" s="2">
        <v>88</v>
      </c>
      <c r="K12" s="6" t="s">
        <v>372</v>
      </c>
    </row>
    <row r="13" spans="1:11" ht="15">
      <c r="A13" s="4" t="s">
        <v>504</v>
      </c>
      <c r="B13" s="5" t="s">
        <v>505</v>
      </c>
      <c r="C13" s="4" t="s">
        <v>14</v>
      </c>
      <c r="D13" s="4" t="s">
        <v>69</v>
      </c>
      <c r="E13" s="2">
        <v>20</v>
      </c>
      <c r="F13" s="2">
        <v>20</v>
      </c>
      <c r="G13" s="2">
        <v>18</v>
      </c>
      <c r="H13" s="2">
        <v>9</v>
      </c>
      <c r="I13" s="2">
        <v>20</v>
      </c>
      <c r="J13" s="2">
        <v>87</v>
      </c>
      <c r="K13" s="6" t="s">
        <v>372</v>
      </c>
    </row>
    <row r="14" spans="1:11" ht="15">
      <c r="A14" s="4" t="s">
        <v>506</v>
      </c>
      <c r="B14" s="11" t="s">
        <v>507</v>
      </c>
      <c r="C14" s="4" t="s">
        <v>14</v>
      </c>
      <c r="D14" s="4" t="s">
        <v>69</v>
      </c>
      <c r="E14" s="2">
        <v>20</v>
      </c>
      <c r="F14" s="2">
        <v>1</v>
      </c>
      <c r="G14" s="2">
        <v>20</v>
      </c>
      <c r="H14" s="2">
        <v>20</v>
      </c>
      <c r="I14" s="2">
        <v>19.5</v>
      </c>
      <c r="J14" s="2">
        <v>80.5</v>
      </c>
      <c r="K14" s="6" t="s">
        <v>373</v>
      </c>
    </row>
    <row r="15" spans="1:11" ht="15">
      <c r="A15" s="4" t="s">
        <v>508</v>
      </c>
      <c r="B15" s="5" t="s">
        <v>509</v>
      </c>
      <c r="C15" s="4" t="s">
        <v>14</v>
      </c>
      <c r="D15" s="4" t="s">
        <v>69</v>
      </c>
      <c r="E15" s="2">
        <v>20</v>
      </c>
      <c r="F15" s="2">
        <v>0</v>
      </c>
      <c r="G15" s="2">
        <v>20</v>
      </c>
      <c r="H15" s="2">
        <v>20</v>
      </c>
      <c r="I15" s="2">
        <v>20</v>
      </c>
      <c r="J15" s="2">
        <v>80</v>
      </c>
      <c r="K15" s="6" t="s">
        <v>373</v>
      </c>
    </row>
    <row r="16" spans="1:11" ht="15">
      <c r="A16" s="4" t="s">
        <v>510</v>
      </c>
      <c r="B16" s="5" t="s">
        <v>511</v>
      </c>
      <c r="C16" s="4" t="s">
        <v>14</v>
      </c>
      <c r="D16" s="4" t="s">
        <v>69</v>
      </c>
      <c r="E16" s="2">
        <v>20</v>
      </c>
      <c r="F16" s="2">
        <v>0</v>
      </c>
      <c r="G16" s="2">
        <v>20</v>
      </c>
      <c r="H16" s="2">
        <v>20</v>
      </c>
      <c r="I16" s="2">
        <v>20</v>
      </c>
      <c r="J16" s="2">
        <v>80</v>
      </c>
      <c r="K16" s="6" t="s">
        <v>373</v>
      </c>
    </row>
    <row r="17" spans="1:11" ht="15">
      <c r="A17" s="4" t="s">
        <v>512</v>
      </c>
      <c r="B17" s="11" t="s">
        <v>513</v>
      </c>
      <c r="C17" s="4" t="s">
        <v>14</v>
      </c>
      <c r="D17" s="4" t="s">
        <v>69</v>
      </c>
      <c r="E17" s="2">
        <v>20</v>
      </c>
      <c r="F17" s="2">
        <v>2</v>
      </c>
      <c r="G17" s="2">
        <v>20</v>
      </c>
      <c r="H17" s="2">
        <v>20</v>
      </c>
      <c r="I17" s="2">
        <v>18</v>
      </c>
      <c r="J17" s="2">
        <v>80</v>
      </c>
      <c r="K17" s="6" t="s">
        <v>373</v>
      </c>
    </row>
    <row r="18" spans="1:11" ht="15">
      <c r="A18" s="4" t="s">
        <v>514</v>
      </c>
      <c r="B18" s="5" t="s">
        <v>515</v>
      </c>
      <c r="C18" s="4" t="s">
        <v>14</v>
      </c>
      <c r="D18" s="4" t="s">
        <v>69</v>
      </c>
      <c r="E18" s="2">
        <v>20</v>
      </c>
      <c r="F18" s="2">
        <v>0</v>
      </c>
      <c r="G18" s="2">
        <v>20</v>
      </c>
      <c r="H18" s="2">
        <v>20</v>
      </c>
      <c r="I18" s="2">
        <v>20</v>
      </c>
      <c r="J18" s="2">
        <v>80</v>
      </c>
      <c r="K18" s="6" t="s">
        <v>373</v>
      </c>
    </row>
    <row r="19" spans="1:11" ht="15">
      <c r="A19" s="4" t="s">
        <v>516</v>
      </c>
      <c r="B19" s="5" t="s">
        <v>517</v>
      </c>
      <c r="C19" s="4" t="s">
        <v>54</v>
      </c>
      <c r="D19" s="4" t="s">
        <v>84</v>
      </c>
      <c r="E19" s="2">
        <v>20</v>
      </c>
      <c r="F19" s="2">
        <v>0</v>
      </c>
      <c r="G19" s="2">
        <v>20</v>
      </c>
      <c r="H19" s="2">
        <v>20</v>
      </c>
      <c r="I19" s="2">
        <v>19.5</v>
      </c>
      <c r="J19" s="2">
        <v>79.5</v>
      </c>
      <c r="K19" s="6" t="s">
        <v>373</v>
      </c>
    </row>
    <row r="20" spans="1:11" ht="15">
      <c r="A20" s="4" t="s">
        <v>518</v>
      </c>
      <c r="B20" s="5" t="s">
        <v>519</v>
      </c>
      <c r="C20" s="4" t="s">
        <v>14</v>
      </c>
      <c r="D20" s="4" t="s">
        <v>69</v>
      </c>
      <c r="E20" s="2">
        <v>20</v>
      </c>
      <c r="F20" s="2">
        <v>0</v>
      </c>
      <c r="G20" s="2">
        <v>20</v>
      </c>
      <c r="H20" s="2">
        <v>20</v>
      </c>
      <c r="I20" s="2">
        <v>18</v>
      </c>
      <c r="J20" s="2">
        <v>78</v>
      </c>
      <c r="K20" s="6" t="s">
        <v>373</v>
      </c>
    </row>
    <row r="21" spans="1:11" ht="15">
      <c r="A21" s="4" t="s">
        <v>520</v>
      </c>
      <c r="B21" s="5" t="s">
        <v>521</v>
      </c>
      <c r="C21" s="4" t="s">
        <v>14</v>
      </c>
      <c r="D21" s="4" t="s">
        <v>69</v>
      </c>
      <c r="E21" s="2">
        <v>20</v>
      </c>
      <c r="F21" s="2">
        <v>2</v>
      </c>
      <c r="G21" s="2">
        <v>20</v>
      </c>
      <c r="H21" s="2">
        <v>16</v>
      </c>
      <c r="I21" s="2">
        <v>19.5</v>
      </c>
      <c r="J21" s="2">
        <v>77.5</v>
      </c>
      <c r="K21" s="6" t="s">
        <v>373</v>
      </c>
    </row>
    <row r="22" spans="1:11" ht="15">
      <c r="A22" s="4" t="s">
        <v>522</v>
      </c>
      <c r="B22" s="5" t="s">
        <v>523</v>
      </c>
      <c r="C22" s="4" t="s">
        <v>14</v>
      </c>
      <c r="D22" s="4" t="s">
        <v>69</v>
      </c>
      <c r="E22" s="2">
        <v>20</v>
      </c>
      <c r="F22" s="2">
        <v>0</v>
      </c>
      <c r="G22" s="2">
        <v>20</v>
      </c>
      <c r="H22" s="2">
        <v>20</v>
      </c>
      <c r="I22" s="2">
        <v>16</v>
      </c>
      <c r="J22" s="2">
        <v>76</v>
      </c>
      <c r="K22" s="6" t="s">
        <v>373</v>
      </c>
    </row>
    <row r="23" spans="1:11" ht="15">
      <c r="A23" s="4" t="s">
        <v>524</v>
      </c>
      <c r="B23" s="11" t="s">
        <v>525</v>
      </c>
      <c r="C23" s="4" t="s">
        <v>14</v>
      </c>
      <c r="D23" s="4" t="s">
        <v>69</v>
      </c>
      <c r="E23" s="2">
        <v>20</v>
      </c>
      <c r="F23" s="2">
        <v>0</v>
      </c>
      <c r="G23" s="2">
        <v>20</v>
      </c>
      <c r="H23" s="2">
        <v>16</v>
      </c>
      <c r="I23" s="2">
        <v>19</v>
      </c>
      <c r="J23" s="2">
        <v>75</v>
      </c>
      <c r="K23" s="6" t="s">
        <v>373</v>
      </c>
    </row>
    <row r="24" spans="1:11" ht="15">
      <c r="A24" s="4" t="s">
        <v>526</v>
      </c>
      <c r="B24" s="5" t="s">
        <v>527</v>
      </c>
      <c r="C24" s="4" t="s">
        <v>24</v>
      </c>
      <c r="D24" s="4" t="s">
        <v>25</v>
      </c>
      <c r="E24" s="2">
        <v>20</v>
      </c>
      <c r="F24" s="2">
        <v>0</v>
      </c>
      <c r="G24" s="2">
        <v>20</v>
      </c>
      <c r="H24" s="2">
        <v>14</v>
      </c>
      <c r="I24" s="2">
        <v>19.5</v>
      </c>
      <c r="J24" s="2">
        <v>73.5</v>
      </c>
      <c r="K24" s="6" t="s">
        <v>373</v>
      </c>
    </row>
    <row r="25" spans="1:11" ht="15">
      <c r="A25" s="4" t="s">
        <v>528</v>
      </c>
      <c r="B25" s="11" t="s">
        <v>529</v>
      </c>
      <c r="C25" s="4" t="s">
        <v>14</v>
      </c>
      <c r="D25" s="4" t="s">
        <v>69</v>
      </c>
      <c r="E25" s="2">
        <v>7</v>
      </c>
      <c r="F25" s="2">
        <v>16</v>
      </c>
      <c r="G25" s="2">
        <v>20</v>
      </c>
      <c r="H25" s="2">
        <v>10</v>
      </c>
      <c r="I25" s="2">
        <v>19.5</v>
      </c>
      <c r="J25" s="2">
        <v>72.5</v>
      </c>
      <c r="K25" s="6" t="s">
        <v>479</v>
      </c>
    </row>
    <row r="26" spans="1:11" ht="15">
      <c r="A26" s="4" t="s">
        <v>530</v>
      </c>
      <c r="B26" s="5" t="s">
        <v>531</v>
      </c>
      <c r="C26" s="4" t="s">
        <v>54</v>
      </c>
      <c r="D26" s="4" t="s">
        <v>84</v>
      </c>
      <c r="E26" s="2">
        <v>8</v>
      </c>
      <c r="F26" s="2">
        <v>0</v>
      </c>
      <c r="G26" s="2">
        <v>20</v>
      </c>
      <c r="H26" s="2">
        <v>20</v>
      </c>
      <c r="I26" s="2">
        <v>19.5</v>
      </c>
      <c r="J26" s="2">
        <v>67.5</v>
      </c>
      <c r="K26" s="6" t="s">
        <v>479</v>
      </c>
    </row>
    <row r="27" spans="1:11" ht="15">
      <c r="A27" s="4" t="s">
        <v>532</v>
      </c>
      <c r="B27" s="5" t="s">
        <v>533</v>
      </c>
      <c r="C27" s="4" t="s">
        <v>63</v>
      </c>
      <c r="D27" s="4" t="s">
        <v>71</v>
      </c>
      <c r="E27" s="2">
        <v>13</v>
      </c>
      <c r="F27" s="2">
        <v>0</v>
      </c>
      <c r="G27" s="2">
        <v>11</v>
      </c>
      <c r="H27" s="2">
        <v>20</v>
      </c>
      <c r="I27" s="2">
        <v>18.5</v>
      </c>
      <c r="J27" s="2">
        <v>62.5</v>
      </c>
      <c r="K27" s="6" t="s">
        <v>479</v>
      </c>
    </row>
    <row r="28" spans="1:11" ht="15">
      <c r="A28" s="4" t="s">
        <v>534</v>
      </c>
      <c r="B28" s="11" t="s">
        <v>535</v>
      </c>
      <c r="C28" s="4" t="s">
        <v>14</v>
      </c>
      <c r="D28" s="4" t="s">
        <v>69</v>
      </c>
      <c r="E28" s="2">
        <v>3</v>
      </c>
      <c r="F28" s="2">
        <v>14</v>
      </c>
      <c r="G28" s="2">
        <v>12</v>
      </c>
      <c r="H28" s="2">
        <v>18</v>
      </c>
      <c r="I28" s="2">
        <v>12</v>
      </c>
      <c r="J28" s="2">
        <v>59</v>
      </c>
      <c r="K28" s="6" t="s">
        <v>479</v>
      </c>
    </row>
    <row r="29" spans="1:11" ht="15">
      <c r="A29" s="4" t="s">
        <v>536</v>
      </c>
      <c r="B29" s="5" t="s">
        <v>537</v>
      </c>
      <c r="C29" s="4" t="s">
        <v>54</v>
      </c>
      <c r="D29" s="4" t="s">
        <v>84</v>
      </c>
      <c r="E29" s="2">
        <v>2</v>
      </c>
      <c r="F29" s="2">
        <v>0</v>
      </c>
      <c r="G29" s="2">
        <v>20</v>
      </c>
      <c r="H29" s="2">
        <v>15</v>
      </c>
      <c r="I29" s="2">
        <v>19.5</v>
      </c>
      <c r="J29" s="2">
        <v>56.5</v>
      </c>
      <c r="K29" s="6" t="s">
        <v>479</v>
      </c>
    </row>
    <row r="30" spans="1:11" ht="15">
      <c r="A30" s="4" t="s">
        <v>538</v>
      </c>
      <c r="B30" s="5" t="s">
        <v>539</v>
      </c>
      <c r="C30" s="4" t="s">
        <v>24</v>
      </c>
      <c r="D30" s="4" t="s">
        <v>25</v>
      </c>
      <c r="E30" s="2">
        <v>20</v>
      </c>
      <c r="F30" s="2">
        <v>0</v>
      </c>
      <c r="G30" s="2">
        <v>16</v>
      </c>
      <c r="H30" s="2">
        <v>10</v>
      </c>
      <c r="I30" s="2">
        <v>10</v>
      </c>
      <c r="J30" s="2">
        <v>56</v>
      </c>
      <c r="K30" s="6" t="s">
        <v>479</v>
      </c>
    </row>
    <row r="31" spans="1:10" ht="15">
      <c r="A31" s="4" t="s">
        <v>540</v>
      </c>
      <c r="B31" s="5" t="s">
        <v>541</v>
      </c>
      <c r="C31" s="4" t="s">
        <v>63</v>
      </c>
      <c r="D31" s="4" t="s">
        <v>71</v>
      </c>
      <c r="E31" s="2">
        <v>12</v>
      </c>
      <c r="F31" s="2">
        <v>0</v>
      </c>
      <c r="G31" s="2">
        <v>12</v>
      </c>
      <c r="H31" s="2">
        <v>12</v>
      </c>
      <c r="I31" s="2">
        <v>19.5</v>
      </c>
      <c r="J31" s="2">
        <v>55.5</v>
      </c>
    </row>
    <row r="32" spans="1:10" ht="15">
      <c r="A32" s="4" t="s">
        <v>542</v>
      </c>
      <c r="B32" s="5" t="s">
        <v>543</v>
      </c>
      <c r="C32" s="4" t="s">
        <v>54</v>
      </c>
      <c r="D32" s="4" t="s">
        <v>84</v>
      </c>
      <c r="E32" s="2">
        <v>0</v>
      </c>
      <c r="F32" s="2">
        <v>0</v>
      </c>
      <c r="G32" s="2">
        <v>20</v>
      </c>
      <c r="H32" s="2">
        <v>15</v>
      </c>
      <c r="I32" s="2">
        <v>19.5</v>
      </c>
      <c r="J32" s="2">
        <v>54.5</v>
      </c>
    </row>
    <row r="33" spans="1:10" ht="15">
      <c r="A33" s="4" t="s">
        <v>544</v>
      </c>
      <c r="B33" s="5" t="s">
        <v>545</v>
      </c>
      <c r="C33" s="4" t="s">
        <v>99</v>
      </c>
      <c r="D33" s="4" t="s">
        <v>2</v>
      </c>
      <c r="E33" s="2">
        <v>0</v>
      </c>
      <c r="F33" s="2">
        <v>0</v>
      </c>
      <c r="G33" s="2">
        <v>20</v>
      </c>
      <c r="H33" s="2">
        <v>15</v>
      </c>
      <c r="I33" s="2">
        <v>19</v>
      </c>
      <c r="J33" s="2">
        <v>54</v>
      </c>
    </row>
    <row r="34" spans="1:10" ht="15">
      <c r="A34" s="4" t="s">
        <v>546</v>
      </c>
      <c r="B34" s="11" t="s">
        <v>547</v>
      </c>
      <c r="C34" s="4" t="s">
        <v>14</v>
      </c>
      <c r="D34" s="4" t="s">
        <v>69</v>
      </c>
      <c r="E34" s="2">
        <v>16</v>
      </c>
      <c r="F34" s="2">
        <v>0</v>
      </c>
      <c r="G34" s="2">
        <v>16</v>
      </c>
      <c r="H34" s="2">
        <v>3</v>
      </c>
      <c r="I34" s="2">
        <v>19</v>
      </c>
      <c r="J34" s="2">
        <v>54</v>
      </c>
    </row>
    <row r="35" spans="1:10" ht="15">
      <c r="A35" s="4" t="s">
        <v>548</v>
      </c>
      <c r="B35" s="5" t="s">
        <v>549</v>
      </c>
      <c r="C35" s="4" t="s">
        <v>14</v>
      </c>
      <c r="D35" s="4" t="s">
        <v>69</v>
      </c>
      <c r="E35" s="2">
        <v>1</v>
      </c>
      <c r="F35" s="2">
        <v>1</v>
      </c>
      <c r="G35" s="2">
        <v>20</v>
      </c>
      <c r="H35" s="2">
        <v>20</v>
      </c>
      <c r="I35" s="2">
        <v>11</v>
      </c>
      <c r="J35" s="2">
        <v>53</v>
      </c>
    </row>
    <row r="36" spans="1:10" ht="15">
      <c r="A36" s="4" t="s">
        <v>550</v>
      </c>
      <c r="B36" s="11" t="s">
        <v>551</v>
      </c>
      <c r="C36" s="4" t="s">
        <v>14</v>
      </c>
      <c r="D36" s="4" t="s">
        <v>69</v>
      </c>
      <c r="E36" s="2">
        <v>4</v>
      </c>
      <c r="F36" s="2">
        <v>0</v>
      </c>
      <c r="G36" s="2">
        <v>12</v>
      </c>
      <c r="H36" s="2">
        <v>19</v>
      </c>
      <c r="I36" s="2">
        <v>15</v>
      </c>
      <c r="J36" s="2">
        <v>50</v>
      </c>
    </row>
    <row r="37" spans="1:10" ht="15">
      <c r="A37" s="4" t="s">
        <v>552</v>
      </c>
      <c r="B37" s="5" t="s">
        <v>553</v>
      </c>
      <c r="C37" s="4" t="s">
        <v>54</v>
      </c>
      <c r="D37" s="4" t="s">
        <v>84</v>
      </c>
      <c r="E37" s="2">
        <v>20</v>
      </c>
      <c r="F37" s="2">
        <v>0</v>
      </c>
      <c r="G37" s="2">
        <v>14</v>
      </c>
      <c r="H37" s="2">
        <v>6</v>
      </c>
      <c r="I37" s="2">
        <v>8</v>
      </c>
      <c r="J37" s="2">
        <v>48</v>
      </c>
    </row>
    <row r="38" spans="1:10" ht="15">
      <c r="A38" s="4" t="s">
        <v>554</v>
      </c>
      <c r="B38" s="5" t="s">
        <v>555</v>
      </c>
      <c r="C38" s="4" t="s">
        <v>54</v>
      </c>
      <c r="D38" s="4" t="s">
        <v>84</v>
      </c>
      <c r="E38" s="2">
        <v>2</v>
      </c>
      <c r="F38" s="2">
        <v>8</v>
      </c>
      <c r="G38" s="2">
        <v>8</v>
      </c>
      <c r="H38" s="2">
        <v>8</v>
      </c>
      <c r="I38" s="2">
        <v>19</v>
      </c>
      <c r="J38" s="2">
        <v>45</v>
      </c>
    </row>
    <row r="39" spans="1:10" ht="15">
      <c r="A39" s="4" t="s">
        <v>556</v>
      </c>
      <c r="B39" s="11" t="s">
        <v>557</v>
      </c>
      <c r="C39" s="4" t="s">
        <v>14</v>
      </c>
      <c r="D39" s="4" t="s">
        <v>69</v>
      </c>
      <c r="E39" s="2">
        <v>2</v>
      </c>
      <c r="F39" s="2">
        <v>0</v>
      </c>
      <c r="G39" s="2">
        <v>12</v>
      </c>
      <c r="H39" s="2">
        <v>17</v>
      </c>
      <c r="I39" s="2">
        <v>14</v>
      </c>
      <c r="J39" s="2">
        <v>45</v>
      </c>
    </row>
    <row r="40" spans="1:10" ht="15">
      <c r="A40" s="4" t="s">
        <v>558</v>
      </c>
      <c r="B40" s="5" t="s">
        <v>559</v>
      </c>
      <c r="C40" s="4" t="s">
        <v>14</v>
      </c>
      <c r="D40" s="4" t="s">
        <v>69</v>
      </c>
      <c r="E40" s="2">
        <v>2</v>
      </c>
      <c r="F40" s="2">
        <v>0</v>
      </c>
      <c r="G40" s="2">
        <v>10</v>
      </c>
      <c r="H40" s="2">
        <v>10</v>
      </c>
      <c r="I40" s="2">
        <v>18</v>
      </c>
      <c r="J40" s="2">
        <v>40</v>
      </c>
    </row>
    <row r="41" spans="1:10" ht="15">
      <c r="A41" s="4" t="s">
        <v>560</v>
      </c>
      <c r="B41" s="5" t="s">
        <v>561</v>
      </c>
      <c r="C41" s="4" t="s">
        <v>54</v>
      </c>
      <c r="D41" s="4" t="s">
        <v>84</v>
      </c>
      <c r="E41" s="2">
        <v>9</v>
      </c>
      <c r="F41" s="2">
        <v>0</v>
      </c>
      <c r="G41" s="2">
        <v>6</v>
      </c>
      <c r="H41" s="2">
        <v>2</v>
      </c>
      <c r="I41" s="2">
        <v>19.5</v>
      </c>
      <c r="J41" s="2">
        <v>36.5</v>
      </c>
    </row>
    <row r="42" spans="1:10" ht="15">
      <c r="A42" s="4" t="s">
        <v>562</v>
      </c>
      <c r="B42" s="11" t="s">
        <v>563</v>
      </c>
      <c r="C42" s="4" t="s">
        <v>14</v>
      </c>
      <c r="D42" s="4" t="s">
        <v>69</v>
      </c>
      <c r="E42" s="2">
        <v>0</v>
      </c>
      <c r="F42" s="2">
        <v>0</v>
      </c>
      <c r="G42" s="2">
        <v>10</v>
      </c>
      <c r="H42" s="2">
        <v>4</v>
      </c>
      <c r="I42" s="2">
        <v>19</v>
      </c>
      <c r="J42" s="2">
        <v>33</v>
      </c>
    </row>
    <row r="43" spans="1:10" ht="15">
      <c r="A43" s="4" t="s">
        <v>564</v>
      </c>
      <c r="B43" s="5" t="s">
        <v>565</v>
      </c>
      <c r="C43" s="4" t="s">
        <v>14</v>
      </c>
      <c r="D43" s="4" t="s">
        <v>69</v>
      </c>
      <c r="E43" s="2">
        <v>0</v>
      </c>
      <c r="F43" s="2">
        <v>0</v>
      </c>
      <c r="G43" s="2">
        <v>6</v>
      </c>
      <c r="H43" s="2">
        <v>2</v>
      </c>
      <c r="I43" s="2">
        <v>19.5</v>
      </c>
      <c r="J43" s="2">
        <v>27.5</v>
      </c>
    </row>
    <row r="44" spans="1:10" ht="15">
      <c r="A44" s="4" t="s">
        <v>566</v>
      </c>
      <c r="B44" s="5" t="s">
        <v>567</v>
      </c>
      <c r="C44" s="4" t="s">
        <v>108</v>
      </c>
      <c r="D44" s="4" t="s">
        <v>109</v>
      </c>
      <c r="E44" s="2">
        <v>0</v>
      </c>
      <c r="F44" s="2">
        <v>0</v>
      </c>
      <c r="G44" s="2">
        <v>0</v>
      </c>
      <c r="H44" s="2">
        <v>2</v>
      </c>
      <c r="I44" s="2">
        <v>8</v>
      </c>
      <c r="J44" s="2">
        <v>10</v>
      </c>
    </row>
  </sheetData>
  <sheetProtection/>
  <printOptions/>
  <pageMargins left="0.7" right="0.7" top="0.75" bottom="0.75" header="0.3" footer="0.3"/>
  <pageSetup fitToHeight="2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9.140625" style="2" customWidth="1"/>
    <col min="2" max="2" width="23.28125" style="8" customWidth="1"/>
    <col min="3" max="3" width="14.7109375" style="2" customWidth="1"/>
    <col min="4" max="4" width="26.421875" style="2" customWidth="1"/>
    <col min="5" max="10" width="9.140625" style="2" customWidth="1"/>
    <col min="11" max="11" width="9.140625" style="7" customWidth="1"/>
    <col min="12" max="16384" width="9.140625" style="2" customWidth="1"/>
  </cols>
  <sheetData>
    <row r="1" spans="4:11" s="13" customFormat="1" ht="26.25">
      <c r="D1" s="13" t="s">
        <v>651</v>
      </c>
      <c r="K1" s="14"/>
    </row>
    <row r="3" spans="1:11" s="8" customFormat="1" ht="15">
      <c r="A3" s="8" t="s">
        <v>359</v>
      </c>
      <c r="B3" s="8" t="s">
        <v>360</v>
      </c>
      <c r="C3" s="8" t="s">
        <v>361</v>
      </c>
      <c r="D3" s="8" t="s">
        <v>362</v>
      </c>
      <c r="E3" s="8" t="s">
        <v>363</v>
      </c>
      <c r="F3" s="8" t="s">
        <v>364</v>
      </c>
      <c r="G3" s="8" t="s">
        <v>365</v>
      </c>
      <c r="H3" s="8" t="s">
        <v>366</v>
      </c>
      <c r="I3" s="8" t="s">
        <v>367</v>
      </c>
      <c r="J3" s="8" t="s">
        <v>368</v>
      </c>
      <c r="K3" s="7" t="s">
        <v>369</v>
      </c>
    </row>
    <row r="4" spans="1:11" ht="15">
      <c r="A4" s="2" t="s">
        <v>569</v>
      </c>
      <c r="B4" s="8" t="s">
        <v>124</v>
      </c>
      <c r="C4" s="2" t="s">
        <v>22</v>
      </c>
      <c r="D4" s="2" t="s">
        <v>2</v>
      </c>
      <c r="E4" s="2">
        <v>20</v>
      </c>
      <c r="F4" s="2">
        <v>8</v>
      </c>
      <c r="G4" s="2">
        <v>12</v>
      </c>
      <c r="H4" s="2">
        <v>5</v>
      </c>
      <c r="I4" s="2">
        <v>20</v>
      </c>
      <c r="J4" s="12">
        <v>65</v>
      </c>
      <c r="K4" s="7" t="s">
        <v>371</v>
      </c>
    </row>
    <row r="5" spans="1:11" ht="15">
      <c r="A5" s="2" t="s">
        <v>568</v>
      </c>
      <c r="B5" s="8" t="s">
        <v>151</v>
      </c>
      <c r="C5" s="2" t="s">
        <v>14</v>
      </c>
      <c r="D5" s="2" t="s">
        <v>126</v>
      </c>
      <c r="E5" s="2">
        <v>11</v>
      </c>
      <c r="F5" s="2">
        <v>19</v>
      </c>
      <c r="G5" s="2">
        <v>10</v>
      </c>
      <c r="H5" s="2">
        <v>3</v>
      </c>
      <c r="I5" s="2">
        <v>20</v>
      </c>
      <c r="J5" s="12">
        <v>63</v>
      </c>
      <c r="K5" s="7" t="s">
        <v>371</v>
      </c>
    </row>
    <row r="6" spans="1:11" ht="15">
      <c r="A6" s="2" t="s">
        <v>573</v>
      </c>
      <c r="B6" s="8" t="s">
        <v>141</v>
      </c>
      <c r="C6" s="2" t="s">
        <v>142</v>
      </c>
      <c r="D6" s="2" t="s">
        <v>55</v>
      </c>
      <c r="E6" s="2">
        <v>18</v>
      </c>
      <c r="F6" s="2">
        <v>12.5</v>
      </c>
      <c r="G6" s="2">
        <v>8</v>
      </c>
      <c r="H6" s="2">
        <v>2</v>
      </c>
      <c r="I6" s="2">
        <v>20</v>
      </c>
      <c r="J6" s="12">
        <v>60.5</v>
      </c>
      <c r="K6" s="7" t="s">
        <v>371</v>
      </c>
    </row>
    <row r="7" spans="1:11" ht="15">
      <c r="A7" s="2" t="s">
        <v>570</v>
      </c>
      <c r="B7" s="8" t="s">
        <v>140</v>
      </c>
      <c r="C7" s="2" t="s">
        <v>14</v>
      </c>
      <c r="D7" s="2" t="s">
        <v>15</v>
      </c>
      <c r="E7" s="2">
        <v>20</v>
      </c>
      <c r="F7" s="2">
        <v>15</v>
      </c>
      <c r="G7" s="2">
        <v>10</v>
      </c>
      <c r="H7" s="2">
        <v>0</v>
      </c>
      <c r="I7" s="2">
        <v>14</v>
      </c>
      <c r="J7" s="12">
        <v>59</v>
      </c>
      <c r="K7" s="7" t="s">
        <v>372</v>
      </c>
    </row>
    <row r="8" spans="1:11" ht="15">
      <c r="A8" s="2" t="s">
        <v>571</v>
      </c>
      <c r="B8" s="8" t="s">
        <v>129</v>
      </c>
      <c r="C8" s="2" t="s">
        <v>14</v>
      </c>
      <c r="D8" s="2" t="s">
        <v>130</v>
      </c>
      <c r="E8" s="2">
        <v>20</v>
      </c>
      <c r="F8" s="2">
        <v>9</v>
      </c>
      <c r="G8" s="2">
        <v>15</v>
      </c>
      <c r="H8" s="2">
        <v>0</v>
      </c>
      <c r="I8" s="2">
        <v>14</v>
      </c>
      <c r="J8" s="12">
        <v>58</v>
      </c>
      <c r="K8" s="7" t="s">
        <v>372</v>
      </c>
    </row>
    <row r="9" spans="1:11" ht="15">
      <c r="A9" s="2" t="s">
        <v>575</v>
      </c>
      <c r="B9" s="8" t="s">
        <v>111</v>
      </c>
      <c r="C9" s="2" t="s">
        <v>1</v>
      </c>
      <c r="D9" s="2" t="s">
        <v>2</v>
      </c>
      <c r="E9" s="2">
        <v>20</v>
      </c>
      <c r="F9" s="2">
        <v>8</v>
      </c>
      <c r="G9" s="2">
        <v>11</v>
      </c>
      <c r="H9" s="2">
        <v>2</v>
      </c>
      <c r="I9" s="2">
        <v>16</v>
      </c>
      <c r="J9" s="12">
        <v>57</v>
      </c>
      <c r="K9" s="7" t="s">
        <v>372</v>
      </c>
    </row>
    <row r="10" spans="1:11" ht="15">
      <c r="A10" s="2" t="s">
        <v>572</v>
      </c>
      <c r="B10" s="8" t="s">
        <v>153</v>
      </c>
      <c r="C10" s="2" t="s">
        <v>154</v>
      </c>
      <c r="D10" s="2" t="s">
        <v>48</v>
      </c>
      <c r="E10" s="2">
        <v>20</v>
      </c>
      <c r="F10" s="2">
        <v>12</v>
      </c>
      <c r="G10" s="2">
        <v>10</v>
      </c>
      <c r="H10" s="2">
        <v>3</v>
      </c>
      <c r="I10" s="2">
        <v>12</v>
      </c>
      <c r="J10" s="12">
        <v>57</v>
      </c>
      <c r="K10" s="7" t="s">
        <v>372</v>
      </c>
    </row>
    <row r="11" spans="1:11" ht="15">
      <c r="A11" s="2" t="s">
        <v>574</v>
      </c>
      <c r="B11" s="8" t="s">
        <v>131</v>
      </c>
      <c r="C11" s="2" t="s">
        <v>14</v>
      </c>
      <c r="D11" s="2" t="s">
        <v>132</v>
      </c>
      <c r="E11" s="2">
        <v>14</v>
      </c>
      <c r="F11" s="2">
        <v>9</v>
      </c>
      <c r="G11" s="2">
        <v>8</v>
      </c>
      <c r="H11" s="2">
        <v>0</v>
      </c>
      <c r="I11" s="2">
        <v>20</v>
      </c>
      <c r="J11" s="12">
        <v>51</v>
      </c>
      <c r="K11" s="7" t="s">
        <v>372</v>
      </c>
    </row>
    <row r="12" spans="1:11" ht="15">
      <c r="A12" s="2" t="s">
        <v>578</v>
      </c>
      <c r="B12" s="8" t="s">
        <v>120</v>
      </c>
      <c r="C12" s="2" t="s">
        <v>1</v>
      </c>
      <c r="D12" s="2" t="s">
        <v>2</v>
      </c>
      <c r="E12" s="2">
        <v>11</v>
      </c>
      <c r="F12" s="2">
        <v>15.2</v>
      </c>
      <c r="G12" s="2">
        <v>6</v>
      </c>
      <c r="H12" s="2">
        <v>0</v>
      </c>
      <c r="I12" s="2">
        <v>14</v>
      </c>
      <c r="J12" s="12">
        <v>46.2</v>
      </c>
      <c r="K12" s="7" t="s">
        <v>372</v>
      </c>
    </row>
    <row r="13" spans="1:11" ht="15">
      <c r="A13" s="2" t="s">
        <v>580</v>
      </c>
      <c r="B13" s="8" t="s">
        <v>121</v>
      </c>
      <c r="C13" s="2" t="s">
        <v>122</v>
      </c>
      <c r="D13" s="2" t="s">
        <v>2</v>
      </c>
      <c r="E13" s="2">
        <v>8</v>
      </c>
      <c r="F13" s="2">
        <v>5.5</v>
      </c>
      <c r="G13" s="2">
        <v>13</v>
      </c>
      <c r="H13" s="2">
        <v>15</v>
      </c>
      <c r="I13" s="2">
        <v>4</v>
      </c>
      <c r="J13" s="12">
        <v>45.5</v>
      </c>
      <c r="K13" s="7" t="s">
        <v>373</v>
      </c>
    </row>
    <row r="14" spans="1:11" ht="15">
      <c r="A14" s="2" t="s">
        <v>585</v>
      </c>
      <c r="B14" s="8" t="s">
        <v>152</v>
      </c>
      <c r="C14" s="2" t="s">
        <v>17</v>
      </c>
      <c r="D14" s="2" t="s">
        <v>2</v>
      </c>
      <c r="E14" s="2">
        <v>2</v>
      </c>
      <c r="F14" s="2">
        <v>15</v>
      </c>
      <c r="G14" s="2">
        <v>14</v>
      </c>
      <c r="H14" s="2">
        <v>3</v>
      </c>
      <c r="I14" s="2">
        <v>7</v>
      </c>
      <c r="J14" s="12">
        <v>41</v>
      </c>
      <c r="K14" s="7" t="s">
        <v>373</v>
      </c>
    </row>
    <row r="15" spans="1:11" ht="15">
      <c r="A15" s="2" t="s">
        <v>576</v>
      </c>
      <c r="B15" s="8" t="s">
        <v>113</v>
      </c>
      <c r="C15" s="2" t="s">
        <v>5</v>
      </c>
      <c r="D15" s="2" t="s">
        <v>6</v>
      </c>
      <c r="E15" s="2">
        <v>8</v>
      </c>
      <c r="F15" s="2">
        <v>5.75</v>
      </c>
      <c r="G15" s="2">
        <v>6</v>
      </c>
      <c r="H15" s="2">
        <v>12</v>
      </c>
      <c r="I15" s="2">
        <v>9</v>
      </c>
      <c r="J15" s="12">
        <v>40.75</v>
      </c>
      <c r="K15" s="7" t="s">
        <v>373</v>
      </c>
    </row>
    <row r="16" spans="1:11" ht="15">
      <c r="A16" s="2" t="s">
        <v>586</v>
      </c>
      <c r="B16" s="8" t="s">
        <v>144</v>
      </c>
      <c r="C16" s="2" t="s">
        <v>22</v>
      </c>
      <c r="D16" s="2" t="s">
        <v>2</v>
      </c>
      <c r="E16" s="2">
        <v>3</v>
      </c>
      <c r="F16" s="2">
        <v>13</v>
      </c>
      <c r="G16" s="2">
        <v>7</v>
      </c>
      <c r="H16" s="2">
        <v>0</v>
      </c>
      <c r="I16" s="2">
        <v>16</v>
      </c>
      <c r="J16" s="12">
        <v>39</v>
      </c>
      <c r="K16" s="7" t="s">
        <v>373</v>
      </c>
    </row>
    <row r="17" spans="1:11" ht="15">
      <c r="A17" s="2" t="s">
        <v>577</v>
      </c>
      <c r="B17" s="8" t="s">
        <v>143</v>
      </c>
      <c r="C17" s="2" t="s">
        <v>17</v>
      </c>
      <c r="D17" s="2" t="s">
        <v>2</v>
      </c>
      <c r="E17" s="2">
        <v>11</v>
      </c>
      <c r="F17" s="2">
        <v>9</v>
      </c>
      <c r="G17" s="2">
        <v>3</v>
      </c>
      <c r="H17" s="2">
        <v>2</v>
      </c>
      <c r="I17" s="2">
        <v>14</v>
      </c>
      <c r="J17" s="12">
        <v>39</v>
      </c>
      <c r="K17" s="7" t="s">
        <v>373</v>
      </c>
    </row>
    <row r="18" spans="1:11" ht="15">
      <c r="A18" s="2" t="s">
        <v>587</v>
      </c>
      <c r="B18" s="8" t="s">
        <v>125</v>
      </c>
      <c r="C18" s="2" t="s">
        <v>14</v>
      </c>
      <c r="D18" s="2" t="s">
        <v>126</v>
      </c>
      <c r="E18" s="2">
        <v>11.5</v>
      </c>
      <c r="F18" s="2">
        <v>5</v>
      </c>
      <c r="G18" s="2">
        <v>12</v>
      </c>
      <c r="H18" s="2">
        <v>1</v>
      </c>
      <c r="I18" s="2">
        <v>7</v>
      </c>
      <c r="J18" s="12">
        <v>36.5</v>
      </c>
      <c r="K18" s="7" t="s">
        <v>373</v>
      </c>
    </row>
    <row r="19" spans="1:11" ht="15">
      <c r="A19" s="2" t="s">
        <v>579</v>
      </c>
      <c r="B19" s="8" t="s">
        <v>155</v>
      </c>
      <c r="C19" s="2" t="s">
        <v>14</v>
      </c>
      <c r="D19" s="2" t="s">
        <v>126</v>
      </c>
      <c r="E19" s="2">
        <v>12.5</v>
      </c>
      <c r="F19" s="2">
        <v>4</v>
      </c>
      <c r="G19" s="2">
        <v>4.5</v>
      </c>
      <c r="H19" s="2">
        <v>1</v>
      </c>
      <c r="I19" s="2">
        <v>14</v>
      </c>
      <c r="J19" s="12">
        <v>36</v>
      </c>
      <c r="K19" s="7" t="s">
        <v>373</v>
      </c>
    </row>
    <row r="20" spans="1:11" ht="15">
      <c r="A20" s="2" t="s">
        <v>583</v>
      </c>
      <c r="B20" s="8" t="s">
        <v>123</v>
      </c>
      <c r="C20" s="2" t="s">
        <v>8</v>
      </c>
      <c r="D20" s="2" t="s">
        <v>9</v>
      </c>
      <c r="E20" s="2">
        <v>6</v>
      </c>
      <c r="F20" s="2">
        <v>9.75</v>
      </c>
      <c r="G20" s="2">
        <v>13</v>
      </c>
      <c r="H20" s="2">
        <v>0</v>
      </c>
      <c r="I20" s="2">
        <v>7</v>
      </c>
      <c r="J20" s="12">
        <v>35.75</v>
      </c>
      <c r="K20" s="7" t="s">
        <v>373</v>
      </c>
    </row>
    <row r="21" spans="1:11" ht="15">
      <c r="A21" s="2" t="s">
        <v>581</v>
      </c>
      <c r="B21" s="8" t="s">
        <v>136</v>
      </c>
      <c r="C21" s="2" t="s">
        <v>137</v>
      </c>
      <c r="D21" s="2" t="s">
        <v>138</v>
      </c>
      <c r="E21" s="2">
        <v>1</v>
      </c>
      <c r="F21" s="2">
        <v>9.5</v>
      </c>
      <c r="G21" s="2">
        <v>7</v>
      </c>
      <c r="H21" s="2">
        <v>2</v>
      </c>
      <c r="I21" s="2">
        <v>14</v>
      </c>
      <c r="J21" s="12">
        <v>33.5</v>
      </c>
      <c r="K21" s="7" t="s">
        <v>373</v>
      </c>
    </row>
    <row r="22" spans="1:11" ht="15">
      <c r="A22" s="2" t="s">
        <v>582</v>
      </c>
      <c r="B22" s="8" t="s">
        <v>112</v>
      </c>
      <c r="C22" s="2" t="s">
        <v>5</v>
      </c>
      <c r="D22" s="2" t="s">
        <v>6</v>
      </c>
      <c r="E22" s="2">
        <v>11</v>
      </c>
      <c r="F22" s="2">
        <v>10</v>
      </c>
      <c r="G22" s="2">
        <v>5</v>
      </c>
      <c r="H22" s="2">
        <v>0</v>
      </c>
      <c r="I22" s="2">
        <v>7</v>
      </c>
      <c r="J22" s="12">
        <v>33</v>
      </c>
      <c r="K22" s="7" t="s">
        <v>373</v>
      </c>
    </row>
    <row r="23" spans="1:11" ht="15">
      <c r="A23" s="2" t="s">
        <v>584</v>
      </c>
      <c r="B23" s="8" t="s">
        <v>139</v>
      </c>
      <c r="C23" s="2" t="s">
        <v>63</v>
      </c>
      <c r="D23" s="2" t="s">
        <v>64</v>
      </c>
      <c r="E23" s="2">
        <v>12.5</v>
      </c>
      <c r="F23" s="2">
        <v>6</v>
      </c>
      <c r="G23" s="2">
        <v>5</v>
      </c>
      <c r="H23" s="2">
        <v>0</v>
      </c>
      <c r="I23" s="2">
        <v>9</v>
      </c>
      <c r="J23" s="12">
        <v>32.5</v>
      </c>
      <c r="K23" s="7" t="s">
        <v>370</v>
      </c>
    </row>
    <row r="24" spans="1:11" ht="15">
      <c r="A24" s="2" t="s">
        <v>588</v>
      </c>
      <c r="B24" s="8" t="s">
        <v>119</v>
      </c>
      <c r="C24" s="2" t="s">
        <v>5</v>
      </c>
      <c r="D24" s="2" t="s">
        <v>6</v>
      </c>
      <c r="E24" s="2">
        <v>2</v>
      </c>
      <c r="F24" s="2">
        <v>2</v>
      </c>
      <c r="G24" s="2">
        <v>11</v>
      </c>
      <c r="H24" s="2">
        <v>0</v>
      </c>
      <c r="I24" s="2">
        <v>14</v>
      </c>
      <c r="J24" s="12">
        <v>29</v>
      </c>
      <c r="K24" s="7" t="s">
        <v>370</v>
      </c>
    </row>
    <row r="25" spans="1:11" ht="15">
      <c r="A25" s="2" t="s">
        <v>589</v>
      </c>
      <c r="B25" s="8" t="s">
        <v>127</v>
      </c>
      <c r="C25" s="2" t="s">
        <v>63</v>
      </c>
      <c r="D25" s="2" t="s">
        <v>71</v>
      </c>
      <c r="E25" s="2">
        <v>2</v>
      </c>
      <c r="F25" s="2">
        <v>2</v>
      </c>
      <c r="G25" s="2">
        <v>12</v>
      </c>
      <c r="H25" s="2">
        <v>2</v>
      </c>
      <c r="I25" s="2">
        <v>9</v>
      </c>
      <c r="J25" s="12">
        <v>27</v>
      </c>
      <c r="K25" s="7" t="s">
        <v>370</v>
      </c>
    </row>
    <row r="26" spans="1:11" ht="15">
      <c r="A26" s="2" t="s">
        <v>591</v>
      </c>
      <c r="B26" s="8" t="s">
        <v>133</v>
      </c>
      <c r="C26" s="2" t="s">
        <v>134</v>
      </c>
      <c r="D26" s="2" t="s">
        <v>135</v>
      </c>
      <c r="E26" s="2">
        <v>0</v>
      </c>
      <c r="F26" s="2">
        <v>18</v>
      </c>
      <c r="G26" s="2">
        <v>1</v>
      </c>
      <c r="H26" s="2">
        <v>0</v>
      </c>
      <c r="I26" s="2">
        <v>7</v>
      </c>
      <c r="J26" s="12">
        <v>26</v>
      </c>
      <c r="K26" s="7" t="s">
        <v>370</v>
      </c>
    </row>
    <row r="27" spans="1:11" ht="15">
      <c r="A27" s="2" t="s">
        <v>590</v>
      </c>
      <c r="B27" s="8" t="s">
        <v>117</v>
      </c>
      <c r="C27" s="2" t="s">
        <v>1</v>
      </c>
      <c r="D27" s="2" t="s">
        <v>2</v>
      </c>
      <c r="E27" s="2">
        <v>5</v>
      </c>
      <c r="F27" s="2">
        <v>6</v>
      </c>
      <c r="G27" s="2">
        <v>0</v>
      </c>
      <c r="H27" s="2">
        <v>0</v>
      </c>
      <c r="I27" s="2">
        <v>14</v>
      </c>
      <c r="J27" s="12">
        <v>25</v>
      </c>
      <c r="K27" s="7" t="s">
        <v>370</v>
      </c>
    </row>
    <row r="28" spans="1:11" ht="15">
      <c r="A28" s="2" t="s">
        <v>601</v>
      </c>
      <c r="B28" s="8" t="s">
        <v>118</v>
      </c>
      <c r="C28" s="2" t="s">
        <v>1</v>
      </c>
      <c r="D28" s="2" t="s">
        <v>2</v>
      </c>
      <c r="E28" s="2">
        <v>10</v>
      </c>
      <c r="F28" s="2">
        <v>5</v>
      </c>
      <c r="G28" s="2">
        <v>6</v>
      </c>
      <c r="H28" s="2">
        <v>0</v>
      </c>
      <c r="I28" s="2">
        <v>0</v>
      </c>
      <c r="J28" s="12">
        <v>21</v>
      </c>
      <c r="K28" s="7" t="s">
        <v>370</v>
      </c>
    </row>
    <row r="29" spans="1:11" ht="15">
      <c r="A29" s="2" t="s">
        <v>592</v>
      </c>
      <c r="B29" s="8" t="s">
        <v>145</v>
      </c>
      <c r="C29" s="2" t="s">
        <v>146</v>
      </c>
      <c r="D29" s="2" t="s">
        <v>84</v>
      </c>
      <c r="E29" s="2">
        <v>2</v>
      </c>
      <c r="F29" s="2">
        <v>7</v>
      </c>
      <c r="G29" s="2">
        <v>5</v>
      </c>
      <c r="H29" s="2">
        <v>3</v>
      </c>
      <c r="I29" s="2">
        <v>4</v>
      </c>
      <c r="J29" s="12">
        <v>21</v>
      </c>
      <c r="K29" s="7" t="s">
        <v>370</v>
      </c>
    </row>
    <row r="30" spans="1:10" ht="15">
      <c r="A30" s="2" t="s">
        <v>593</v>
      </c>
      <c r="B30" s="8" t="s">
        <v>149</v>
      </c>
      <c r="C30" s="2" t="s">
        <v>14</v>
      </c>
      <c r="D30" s="2" t="s">
        <v>40</v>
      </c>
      <c r="E30" s="2">
        <v>6</v>
      </c>
      <c r="F30" s="2">
        <v>2</v>
      </c>
      <c r="G30" s="2">
        <v>9</v>
      </c>
      <c r="H30" s="2">
        <v>3</v>
      </c>
      <c r="I30" s="2">
        <v>0</v>
      </c>
      <c r="J30" s="12">
        <v>20</v>
      </c>
    </row>
    <row r="31" spans="1:10" ht="15">
      <c r="A31" s="2" t="s">
        <v>596</v>
      </c>
      <c r="B31" s="8" t="s">
        <v>150</v>
      </c>
      <c r="C31" s="2" t="s">
        <v>54</v>
      </c>
      <c r="D31" s="2" t="s">
        <v>55</v>
      </c>
      <c r="E31" s="2">
        <v>1</v>
      </c>
      <c r="F31" s="2">
        <v>9.75</v>
      </c>
      <c r="G31" s="2">
        <v>2.5</v>
      </c>
      <c r="H31" s="2">
        <v>3</v>
      </c>
      <c r="I31" s="2">
        <v>3</v>
      </c>
      <c r="J31" s="12">
        <v>19.25</v>
      </c>
    </row>
    <row r="32" spans="1:10" ht="15">
      <c r="A32" s="2" t="s">
        <v>594</v>
      </c>
      <c r="B32" s="8" t="s">
        <v>114</v>
      </c>
      <c r="C32" s="2" t="s">
        <v>115</v>
      </c>
      <c r="D32" s="2" t="s">
        <v>116</v>
      </c>
      <c r="E32" s="2">
        <v>1</v>
      </c>
      <c r="F32" s="2">
        <v>3</v>
      </c>
      <c r="G32" s="2">
        <v>12</v>
      </c>
      <c r="H32" s="2">
        <v>0</v>
      </c>
      <c r="I32" s="2">
        <v>2</v>
      </c>
      <c r="J32" s="12">
        <v>18</v>
      </c>
    </row>
    <row r="33" spans="1:10" ht="15">
      <c r="A33" s="2" t="s">
        <v>600</v>
      </c>
      <c r="B33" s="8" t="s">
        <v>148</v>
      </c>
      <c r="C33" s="2" t="s">
        <v>63</v>
      </c>
      <c r="D33" s="2" t="s">
        <v>64</v>
      </c>
      <c r="E33" s="2">
        <v>4</v>
      </c>
      <c r="F33" s="2">
        <v>1</v>
      </c>
      <c r="G33" s="2">
        <v>3</v>
      </c>
      <c r="H33" s="2">
        <v>0</v>
      </c>
      <c r="I33" s="2">
        <v>9</v>
      </c>
      <c r="J33" s="12">
        <v>17</v>
      </c>
    </row>
    <row r="34" spans="1:10" ht="15">
      <c r="A34" s="2" t="s">
        <v>595</v>
      </c>
      <c r="B34" s="8" t="s">
        <v>162</v>
      </c>
      <c r="C34" s="2" t="s">
        <v>8</v>
      </c>
      <c r="D34" s="2" t="s">
        <v>9</v>
      </c>
      <c r="E34" s="2">
        <v>0</v>
      </c>
      <c r="F34" s="2">
        <v>9.75</v>
      </c>
      <c r="G34" s="2">
        <v>2</v>
      </c>
      <c r="H34" s="2">
        <v>0</v>
      </c>
      <c r="I34" s="2">
        <v>5</v>
      </c>
      <c r="J34" s="12">
        <v>16.75</v>
      </c>
    </row>
    <row r="35" spans="1:10" ht="15">
      <c r="A35" s="2" t="s">
        <v>597</v>
      </c>
      <c r="B35" s="8" t="s">
        <v>156</v>
      </c>
      <c r="C35" s="2" t="s">
        <v>157</v>
      </c>
      <c r="D35" s="2" t="s">
        <v>2</v>
      </c>
      <c r="E35" s="2">
        <v>0</v>
      </c>
      <c r="F35" s="2">
        <v>4</v>
      </c>
      <c r="G35" s="2">
        <v>12</v>
      </c>
      <c r="H35" s="2">
        <v>0</v>
      </c>
      <c r="I35" s="2">
        <v>0</v>
      </c>
      <c r="J35" s="12">
        <v>16</v>
      </c>
    </row>
    <row r="36" spans="1:10" ht="15">
      <c r="A36" s="2" t="s">
        <v>598</v>
      </c>
      <c r="B36" s="8" t="s">
        <v>158</v>
      </c>
      <c r="C36" s="2" t="s">
        <v>8</v>
      </c>
      <c r="D36" s="2" t="s">
        <v>9</v>
      </c>
      <c r="E36" s="2">
        <v>2</v>
      </c>
      <c r="F36" s="2">
        <v>8</v>
      </c>
      <c r="G36" s="2">
        <v>6</v>
      </c>
      <c r="H36" s="2">
        <v>0</v>
      </c>
      <c r="I36" s="2">
        <v>0</v>
      </c>
      <c r="J36" s="12">
        <v>16</v>
      </c>
    </row>
    <row r="37" spans="1:10" ht="15">
      <c r="A37" s="2" t="s">
        <v>599</v>
      </c>
      <c r="B37" s="8" t="s">
        <v>128</v>
      </c>
      <c r="C37" s="2" t="s">
        <v>8</v>
      </c>
      <c r="D37" s="2" t="s">
        <v>9</v>
      </c>
      <c r="E37" s="2">
        <v>3</v>
      </c>
      <c r="F37" s="2">
        <v>8.5</v>
      </c>
      <c r="G37" s="2">
        <v>3</v>
      </c>
      <c r="H37" s="2">
        <v>0</v>
      </c>
      <c r="I37" s="2">
        <v>1</v>
      </c>
      <c r="J37" s="12">
        <v>15.5</v>
      </c>
    </row>
    <row r="38" spans="1:10" ht="15">
      <c r="A38" s="2" t="s">
        <v>602</v>
      </c>
      <c r="B38" s="8" t="s">
        <v>163</v>
      </c>
      <c r="C38" s="2" t="s">
        <v>164</v>
      </c>
      <c r="D38" s="2" t="s">
        <v>55</v>
      </c>
      <c r="E38" s="2">
        <v>0</v>
      </c>
      <c r="F38" s="2">
        <v>2</v>
      </c>
      <c r="G38" s="2">
        <v>6</v>
      </c>
      <c r="H38" s="2">
        <v>1</v>
      </c>
      <c r="I38" s="2">
        <v>5</v>
      </c>
      <c r="J38" s="12">
        <v>14</v>
      </c>
    </row>
    <row r="39" spans="1:10" ht="15">
      <c r="A39" s="2" t="s">
        <v>603</v>
      </c>
      <c r="B39" s="8" t="s">
        <v>159</v>
      </c>
      <c r="C39" s="2" t="s">
        <v>160</v>
      </c>
      <c r="D39" s="2" t="s">
        <v>161</v>
      </c>
      <c r="E39" s="2">
        <v>3</v>
      </c>
      <c r="F39" s="2">
        <v>2</v>
      </c>
      <c r="G39" s="2">
        <v>1</v>
      </c>
      <c r="H39" s="2">
        <v>0</v>
      </c>
      <c r="I39" s="2">
        <v>0</v>
      </c>
      <c r="J39" s="12">
        <v>6</v>
      </c>
    </row>
    <row r="40" spans="1:10" ht="15">
      <c r="A40" s="2" t="s">
        <v>604</v>
      </c>
      <c r="B40" s="8" t="s">
        <v>147</v>
      </c>
      <c r="C40" s="2" t="s">
        <v>146</v>
      </c>
      <c r="D40" s="2" t="s">
        <v>84</v>
      </c>
      <c r="E40" s="2">
        <v>2</v>
      </c>
      <c r="F40" s="2">
        <v>4</v>
      </c>
      <c r="G40" s="2">
        <v>0</v>
      </c>
      <c r="H40" s="2">
        <v>0</v>
      </c>
      <c r="I40" s="2">
        <v>0</v>
      </c>
      <c r="J40" s="12">
        <v>6</v>
      </c>
    </row>
    <row r="43" spans="1:4" ht="15" hidden="1">
      <c r="A43" s="2" t="s">
        <v>646</v>
      </c>
      <c r="B43" s="8" t="s">
        <v>647</v>
      </c>
      <c r="C43" s="2" t="s">
        <v>648</v>
      </c>
      <c r="D43" s="2" t="s">
        <v>649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K2"/>
    </sheetView>
  </sheetViews>
  <sheetFormatPr defaultColWidth="8.8515625" defaultRowHeight="15"/>
  <cols>
    <col min="1" max="1" width="7.00390625" style="4" customWidth="1"/>
    <col min="2" max="2" width="22.00390625" style="5" customWidth="1"/>
    <col min="3" max="3" width="12.28125" style="4" customWidth="1"/>
    <col min="4" max="4" width="24.28125" style="4" customWidth="1"/>
    <col min="5" max="10" width="8.8515625" style="4" customWidth="1"/>
    <col min="11" max="11" width="8.8515625" style="6" customWidth="1"/>
    <col min="12" max="16384" width="8.8515625" style="4" customWidth="1"/>
  </cols>
  <sheetData>
    <row r="1" spans="4:11" s="13" customFormat="1" ht="26.25">
      <c r="D1" s="13" t="s">
        <v>650</v>
      </c>
      <c r="K1" s="14"/>
    </row>
    <row r="2" spans="2:11" s="2" customFormat="1" ht="15">
      <c r="B2" s="8"/>
      <c r="K2" s="7"/>
    </row>
    <row r="3" spans="1:11" s="8" customFormat="1" ht="15">
      <c r="A3" s="8" t="s">
        <v>359</v>
      </c>
      <c r="B3" s="8" t="s">
        <v>360</v>
      </c>
      <c r="C3" s="8" t="s">
        <v>361</v>
      </c>
      <c r="D3" s="8" t="s">
        <v>362</v>
      </c>
      <c r="E3" s="8" t="s">
        <v>363</v>
      </c>
      <c r="F3" s="8" t="s">
        <v>364</v>
      </c>
      <c r="G3" s="8" t="s">
        <v>365</v>
      </c>
      <c r="H3" s="8" t="s">
        <v>366</v>
      </c>
      <c r="I3" s="8" t="s">
        <v>367</v>
      </c>
      <c r="J3" s="8" t="s">
        <v>368</v>
      </c>
      <c r="K3" s="7" t="s">
        <v>369</v>
      </c>
    </row>
    <row r="4" spans="1:11" ht="15">
      <c r="A4" s="4" t="s">
        <v>605</v>
      </c>
      <c r="B4" s="5" t="s">
        <v>167</v>
      </c>
      <c r="C4" s="4" t="s">
        <v>14</v>
      </c>
      <c r="D4" s="4" t="s">
        <v>69</v>
      </c>
      <c r="E4" s="2">
        <v>20</v>
      </c>
      <c r="F4" s="2">
        <v>25</v>
      </c>
      <c r="G4" s="2">
        <v>15</v>
      </c>
      <c r="H4" s="2">
        <v>20</v>
      </c>
      <c r="I4" s="2">
        <v>20</v>
      </c>
      <c r="J4" s="12">
        <v>100</v>
      </c>
      <c r="K4" s="6" t="s">
        <v>371</v>
      </c>
    </row>
    <row r="5" spans="1:11" ht="15">
      <c r="A5" s="4" t="s">
        <v>606</v>
      </c>
      <c r="B5" s="5" t="s">
        <v>175</v>
      </c>
      <c r="C5" s="4" t="s">
        <v>14</v>
      </c>
      <c r="D5" s="4" t="s">
        <v>69</v>
      </c>
      <c r="E5" s="2">
        <v>20</v>
      </c>
      <c r="F5" s="2">
        <v>23</v>
      </c>
      <c r="G5" s="2">
        <v>15</v>
      </c>
      <c r="H5" s="2">
        <v>19</v>
      </c>
      <c r="I5" s="2">
        <v>20</v>
      </c>
      <c r="J5" s="12">
        <v>97</v>
      </c>
      <c r="K5" s="6" t="s">
        <v>371</v>
      </c>
    </row>
    <row r="6" spans="1:11" ht="15">
      <c r="A6" s="4" t="s">
        <v>608</v>
      </c>
      <c r="B6" s="5" t="s">
        <v>173</v>
      </c>
      <c r="C6" s="4" t="s">
        <v>14</v>
      </c>
      <c r="D6" s="4" t="s">
        <v>69</v>
      </c>
      <c r="E6" s="2">
        <v>20</v>
      </c>
      <c r="F6" s="2">
        <v>24.5</v>
      </c>
      <c r="G6" s="2">
        <v>14</v>
      </c>
      <c r="H6" s="2">
        <v>18</v>
      </c>
      <c r="I6" s="2">
        <v>20</v>
      </c>
      <c r="J6" s="12">
        <v>96.5</v>
      </c>
      <c r="K6" s="6" t="s">
        <v>371</v>
      </c>
    </row>
    <row r="7" spans="1:11" ht="15">
      <c r="A7" s="4" t="s">
        <v>611</v>
      </c>
      <c r="B7" s="5" t="s">
        <v>169</v>
      </c>
      <c r="C7" s="4" t="s">
        <v>14</v>
      </c>
      <c r="D7" s="4" t="s">
        <v>69</v>
      </c>
      <c r="E7" s="2">
        <v>20</v>
      </c>
      <c r="F7" s="2">
        <v>23.05</v>
      </c>
      <c r="G7" s="2">
        <v>15</v>
      </c>
      <c r="H7" s="2">
        <v>17</v>
      </c>
      <c r="I7" s="2">
        <v>20</v>
      </c>
      <c r="J7" s="12">
        <v>95.05</v>
      </c>
      <c r="K7" s="6" t="s">
        <v>372</v>
      </c>
    </row>
    <row r="8" spans="1:11" ht="15">
      <c r="A8" s="4" t="s">
        <v>607</v>
      </c>
      <c r="B8" s="5" t="s">
        <v>189</v>
      </c>
      <c r="C8" s="4" t="s">
        <v>14</v>
      </c>
      <c r="D8" s="4" t="s">
        <v>69</v>
      </c>
      <c r="E8" s="2">
        <v>19</v>
      </c>
      <c r="F8" s="2">
        <v>25</v>
      </c>
      <c r="G8" s="2">
        <v>10</v>
      </c>
      <c r="H8" s="2">
        <v>20</v>
      </c>
      <c r="I8" s="2">
        <v>20</v>
      </c>
      <c r="J8" s="12">
        <v>94</v>
      </c>
      <c r="K8" s="6" t="s">
        <v>372</v>
      </c>
    </row>
    <row r="9" spans="1:11" ht="15">
      <c r="A9" s="4" t="s">
        <v>610</v>
      </c>
      <c r="B9" s="5" t="s">
        <v>186</v>
      </c>
      <c r="C9" s="4" t="s">
        <v>77</v>
      </c>
      <c r="D9" s="4" t="s">
        <v>78</v>
      </c>
      <c r="E9" s="2">
        <v>20</v>
      </c>
      <c r="F9" s="2">
        <v>20</v>
      </c>
      <c r="G9" s="2">
        <v>15</v>
      </c>
      <c r="H9" s="2">
        <v>20</v>
      </c>
      <c r="I9" s="2">
        <v>16</v>
      </c>
      <c r="J9" s="12">
        <v>91</v>
      </c>
      <c r="K9" s="6" t="s">
        <v>372</v>
      </c>
    </row>
    <row r="10" spans="1:11" ht="15">
      <c r="A10" s="4" t="s">
        <v>613</v>
      </c>
      <c r="B10" s="5" t="s">
        <v>205</v>
      </c>
      <c r="C10" s="4" t="s">
        <v>14</v>
      </c>
      <c r="D10" s="4" t="s">
        <v>69</v>
      </c>
      <c r="E10" s="2">
        <v>20</v>
      </c>
      <c r="F10" s="2">
        <v>24.5</v>
      </c>
      <c r="G10" s="2">
        <v>13</v>
      </c>
      <c r="H10" s="2">
        <v>16</v>
      </c>
      <c r="I10" s="2">
        <v>17</v>
      </c>
      <c r="J10" s="12">
        <v>90.5</v>
      </c>
      <c r="K10" s="6" t="s">
        <v>372</v>
      </c>
    </row>
    <row r="11" spans="1:11" ht="15">
      <c r="A11" s="4" t="s">
        <v>609</v>
      </c>
      <c r="B11" s="5" t="s">
        <v>188</v>
      </c>
      <c r="C11" s="4" t="s">
        <v>14</v>
      </c>
      <c r="D11" s="4" t="s">
        <v>69</v>
      </c>
      <c r="E11" s="2">
        <v>19</v>
      </c>
      <c r="F11" s="2">
        <v>24</v>
      </c>
      <c r="G11" s="2">
        <v>13</v>
      </c>
      <c r="H11" s="2">
        <v>15</v>
      </c>
      <c r="I11" s="2">
        <v>18</v>
      </c>
      <c r="J11" s="12">
        <v>89</v>
      </c>
      <c r="K11" s="6" t="s">
        <v>372</v>
      </c>
    </row>
    <row r="12" spans="1:11" ht="15">
      <c r="A12" s="4" t="s">
        <v>614</v>
      </c>
      <c r="B12" s="5" t="s">
        <v>180</v>
      </c>
      <c r="C12" s="4" t="s">
        <v>14</v>
      </c>
      <c r="D12" s="4" t="s">
        <v>69</v>
      </c>
      <c r="E12" s="2">
        <v>20</v>
      </c>
      <c r="F12" s="2">
        <v>25</v>
      </c>
      <c r="G12" s="2">
        <v>12</v>
      </c>
      <c r="H12" s="2">
        <v>17</v>
      </c>
      <c r="I12" s="2">
        <v>10</v>
      </c>
      <c r="J12" s="12">
        <v>84</v>
      </c>
      <c r="K12" s="6" t="s">
        <v>372</v>
      </c>
    </row>
    <row r="13" spans="1:11" ht="15">
      <c r="A13" s="4" t="s">
        <v>615</v>
      </c>
      <c r="B13" s="5" t="s">
        <v>182</v>
      </c>
      <c r="C13" s="4" t="s">
        <v>14</v>
      </c>
      <c r="D13" s="4" t="s">
        <v>69</v>
      </c>
      <c r="E13" s="2">
        <v>20</v>
      </c>
      <c r="F13" s="2">
        <v>23</v>
      </c>
      <c r="G13" s="2">
        <v>15</v>
      </c>
      <c r="H13" s="2">
        <v>2</v>
      </c>
      <c r="I13" s="2">
        <v>20</v>
      </c>
      <c r="J13" s="12">
        <v>80</v>
      </c>
      <c r="K13" s="6" t="s">
        <v>372</v>
      </c>
    </row>
    <row r="14" spans="1:11" ht="15">
      <c r="A14" s="4" t="s">
        <v>612</v>
      </c>
      <c r="B14" s="5" t="s">
        <v>172</v>
      </c>
      <c r="C14" s="4" t="s">
        <v>14</v>
      </c>
      <c r="D14" s="4" t="s">
        <v>69</v>
      </c>
      <c r="E14" s="2">
        <v>20</v>
      </c>
      <c r="F14" s="2">
        <v>23</v>
      </c>
      <c r="G14" s="2">
        <v>15</v>
      </c>
      <c r="H14" s="2">
        <v>0</v>
      </c>
      <c r="I14" s="2">
        <v>20</v>
      </c>
      <c r="J14" s="12">
        <v>78</v>
      </c>
      <c r="K14" s="6" t="s">
        <v>373</v>
      </c>
    </row>
    <row r="15" spans="1:11" ht="15">
      <c r="A15" s="4" t="s">
        <v>616</v>
      </c>
      <c r="B15" s="5" t="s">
        <v>166</v>
      </c>
      <c r="C15" s="4" t="s">
        <v>14</v>
      </c>
      <c r="D15" s="4" t="s">
        <v>69</v>
      </c>
      <c r="E15" s="2">
        <v>6</v>
      </c>
      <c r="F15" s="2">
        <v>24</v>
      </c>
      <c r="G15" s="2">
        <v>13</v>
      </c>
      <c r="H15" s="2">
        <v>14</v>
      </c>
      <c r="I15" s="2">
        <v>19</v>
      </c>
      <c r="J15" s="12">
        <v>76</v>
      </c>
      <c r="K15" s="6" t="s">
        <v>373</v>
      </c>
    </row>
    <row r="16" spans="1:11" ht="15">
      <c r="A16" s="4" t="s">
        <v>617</v>
      </c>
      <c r="B16" s="5" t="s">
        <v>177</v>
      </c>
      <c r="C16" s="4" t="s">
        <v>63</v>
      </c>
      <c r="D16" s="4" t="s">
        <v>71</v>
      </c>
      <c r="E16" s="2">
        <v>20</v>
      </c>
      <c r="F16" s="2">
        <v>22.8</v>
      </c>
      <c r="G16" s="2">
        <v>7</v>
      </c>
      <c r="H16" s="2">
        <v>5</v>
      </c>
      <c r="I16" s="2">
        <v>19</v>
      </c>
      <c r="J16" s="12">
        <v>73.8</v>
      </c>
      <c r="K16" s="6" t="s">
        <v>373</v>
      </c>
    </row>
    <row r="17" spans="1:11" ht="15">
      <c r="A17" s="4" t="s">
        <v>618</v>
      </c>
      <c r="B17" s="5" t="s">
        <v>168</v>
      </c>
      <c r="C17" s="4" t="s">
        <v>14</v>
      </c>
      <c r="D17" s="4" t="s">
        <v>69</v>
      </c>
      <c r="E17" s="2">
        <v>20</v>
      </c>
      <c r="F17" s="2">
        <v>23.8</v>
      </c>
      <c r="G17" s="2">
        <v>9</v>
      </c>
      <c r="H17" s="2">
        <v>0</v>
      </c>
      <c r="I17" s="2">
        <v>19</v>
      </c>
      <c r="J17" s="12">
        <v>71.8</v>
      </c>
      <c r="K17" s="6" t="s">
        <v>373</v>
      </c>
    </row>
    <row r="18" spans="1:11" ht="15">
      <c r="A18" s="4" t="s">
        <v>619</v>
      </c>
      <c r="B18" s="5" t="s">
        <v>178</v>
      </c>
      <c r="C18" s="4" t="s">
        <v>14</v>
      </c>
      <c r="D18" s="4" t="s">
        <v>69</v>
      </c>
      <c r="E18" s="2">
        <v>20</v>
      </c>
      <c r="F18" s="2">
        <v>22</v>
      </c>
      <c r="G18" s="2">
        <v>2</v>
      </c>
      <c r="H18" s="2">
        <v>9</v>
      </c>
      <c r="I18" s="2">
        <v>18</v>
      </c>
      <c r="J18" s="12">
        <v>71</v>
      </c>
      <c r="K18" s="6" t="s">
        <v>373</v>
      </c>
    </row>
    <row r="19" spans="1:11" ht="15">
      <c r="A19" s="4" t="s">
        <v>625</v>
      </c>
      <c r="B19" s="5" t="s">
        <v>179</v>
      </c>
      <c r="C19" s="4" t="s">
        <v>14</v>
      </c>
      <c r="D19" s="4" t="s">
        <v>69</v>
      </c>
      <c r="E19" s="2">
        <v>13.5</v>
      </c>
      <c r="F19" s="2">
        <v>20</v>
      </c>
      <c r="G19" s="2">
        <v>7</v>
      </c>
      <c r="H19" s="2">
        <v>4</v>
      </c>
      <c r="I19" s="2">
        <v>20</v>
      </c>
      <c r="J19" s="12">
        <v>64.5</v>
      </c>
      <c r="K19" s="6" t="s">
        <v>373</v>
      </c>
    </row>
    <row r="20" spans="1:11" ht="15">
      <c r="A20" s="4" t="s">
        <v>623</v>
      </c>
      <c r="B20" s="5" t="s">
        <v>200</v>
      </c>
      <c r="C20" s="4" t="s">
        <v>14</v>
      </c>
      <c r="D20" s="4" t="s">
        <v>69</v>
      </c>
      <c r="E20" s="2">
        <v>20</v>
      </c>
      <c r="F20" s="2">
        <v>20</v>
      </c>
      <c r="G20" s="2">
        <v>0</v>
      </c>
      <c r="H20" s="2">
        <v>6</v>
      </c>
      <c r="I20" s="2">
        <v>18</v>
      </c>
      <c r="J20" s="12">
        <v>64</v>
      </c>
      <c r="K20" s="6" t="s">
        <v>373</v>
      </c>
    </row>
    <row r="21" spans="1:11" ht="15">
      <c r="A21" s="4" t="s">
        <v>624</v>
      </c>
      <c r="B21" s="5" t="s">
        <v>171</v>
      </c>
      <c r="C21" s="4" t="s">
        <v>14</v>
      </c>
      <c r="D21" s="4" t="s">
        <v>69</v>
      </c>
      <c r="E21" s="2">
        <v>20</v>
      </c>
      <c r="F21" s="2">
        <v>18</v>
      </c>
      <c r="G21" s="2">
        <v>5</v>
      </c>
      <c r="H21" s="2">
        <v>3</v>
      </c>
      <c r="I21" s="2">
        <v>18</v>
      </c>
      <c r="J21" s="12">
        <v>64</v>
      </c>
      <c r="K21" s="6" t="s">
        <v>373</v>
      </c>
    </row>
    <row r="22" spans="1:11" ht="15">
      <c r="A22" s="4" t="s">
        <v>621</v>
      </c>
      <c r="B22" s="5" t="s">
        <v>181</v>
      </c>
      <c r="C22" s="4" t="s">
        <v>14</v>
      </c>
      <c r="D22" s="4" t="s">
        <v>69</v>
      </c>
      <c r="E22" s="2">
        <v>12.5</v>
      </c>
      <c r="F22" s="2">
        <v>24</v>
      </c>
      <c r="G22" s="2">
        <v>0</v>
      </c>
      <c r="H22" s="2">
        <v>5</v>
      </c>
      <c r="I22" s="2">
        <v>20</v>
      </c>
      <c r="J22" s="12">
        <v>61.5</v>
      </c>
      <c r="K22" s="6" t="s">
        <v>373</v>
      </c>
    </row>
    <row r="23" spans="1:11" ht="15">
      <c r="A23" s="4" t="s">
        <v>620</v>
      </c>
      <c r="B23" s="5" t="s">
        <v>176</v>
      </c>
      <c r="C23" s="4" t="s">
        <v>54</v>
      </c>
      <c r="D23" s="4" t="s">
        <v>84</v>
      </c>
      <c r="E23" s="2">
        <v>20</v>
      </c>
      <c r="F23" s="2">
        <v>15.2</v>
      </c>
      <c r="G23" s="2">
        <v>11</v>
      </c>
      <c r="H23" s="2">
        <v>0</v>
      </c>
      <c r="I23" s="2">
        <v>15</v>
      </c>
      <c r="J23" s="12">
        <v>61.2</v>
      </c>
      <c r="K23" s="6" t="s">
        <v>373</v>
      </c>
    </row>
    <row r="24" spans="1:11" ht="15">
      <c r="A24" s="4" t="s">
        <v>622</v>
      </c>
      <c r="B24" s="5" t="s">
        <v>190</v>
      </c>
      <c r="C24" s="4" t="s">
        <v>14</v>
      </c>
      <c r="D24" s="4" t="s">
        <v>69</v>
      </c>
      <c r="E24" s="2">
        <v>18</v>
      </c>
      <c r="F24" s="2">
        <v>24</v>
      </c>
      <c r="G24" s="2">
        <v>4</v>
      </c>
      <c r="H24" s="2">
        <v>4</v>
      </c>
      <c r="I24" s="2">
        <v>10</v>
      </c>
      <c r="J24" s="12">
        <v>60</v>
      </c>
      <c r="K24" s="6" t="s">
        <v>373</v>
      </c>
    </row>
    <row r="25" spans="1:11" ht="15">
      <c r="A25" s="4" t="s">
        <v>626</v>
      </c>
      <c r="B25" s="5" t="s">
        <v>193</v>
      </c>
      <c r="C25" s="4" t="s">
        <v>14</v>
      </c>
      <c r="D25" s="4" t="s">
        <v>69</v>
      </c>
      <c r="E25" s="2">
        <v>7</v>
      </c>
      <c r="F25" s="2">
        <v>20</v>
      </c>
      <c r="G25" s="2">
        <v>3</v>
      </c>
      <c r="H25" s="2">
        <v>4</v>
      </c>
      <c r="I25" s="2">
        <v>20</v>
      </c>
      <c r="J25" s="12">
        <v>54</v>
      </c>
      <c r="K25" s="6" t="s">
        <v>370</v>
      </c>
    </row>
    <row r="26" spans="1:11" ht="15">
      <c r="A26" s="4" t="s">
        <v>627</v>
      </c>
      <c r="B26" s="5" t="s">
        <v>195</v>
      </c>
      <c r="C26" s="4" t="s">
        <v>14</v>
      </c>
      <c r="D26" s="4" t="s">
        <v>69</v>
      </c>
      <c r="E26" s="2">
        <v>18</v>
      </c>
      <c r="F26" s="2">
        <v>16</v>
      </c>
      <c r="G26" s="2">
        <v>4</v>
      </c>
      <c r="H26" s="2">
        <v>3</v>
      </c>
      <c r="I26" s="2">
        <v>11</v>
      </c>
      <c r="J26" s="12">
        <v>52</v>
      </c>
      <c r="K26" s="6" t="s">
        <v>370</v>
      </c>
    </row>
    <row r="27" spans="1:11" ht="15">
      <c r="A27" s="4" t="s">
        <v>630</v>
      </c>
      <c r="B27" s="5" t="s">
        <v>199</v>
      </c>
      <c r="C27" s="4" t="s">
        <v>14</v>
      </c>
      <c r="D27" s="4" t="s">
        <v>69</v>
      </c>
      <c r="E27" s="2">
        <v>17.5</v>
      </c>
      <c r="F27" s="2">
        <v>11</v>
      </c>
      <c r="G27" s="2">
        <v>4</v>
      </c>
      <c r="H27" s="2">
        <v>0</v>
      </c>
      <c r="I27" s="2">
        <v>17</v>
      </c>
      <c r="J27" s="12">
        <v>49.5</v>
      </c>
      <c r="K27" s="6" t="s">
        <v>370</v>
      </c>
    </row>
    <row r="28" spans="1:11" ht="15">
      <c r="A28" s="4" t="s">
        <v>628</v>
      </c>
      <c r="B28" s="5" t="s">
        <v>184</v>
      </c>
      <c r="C28" s="4" t="s">
        <v>14</v>
      </c>
      <c r="D28" s="4" t="s">
        <v>69</v>
      </c>
      <c r="E28" s="2">
        <v>20</v>
      </c>
      <c r="F28" s="2">
        <v>20</v>
      </c>
      <c r="G28" s="2">
        <v>2</v>
      </c>
      <c r="H28" s="2">
        <v>5</v>
      </c>
      <c r="I28" s="2">
        <v>1</v>
      </c>
      <c r="J28" s="12">
        <v>48</v>
      </c>
      <c r="K28" s="6" t="s">
        <v>370</v>
      </c>
    </row>
    <row r="29" spans="1:11" ht="15">
      <c r="A29" s="4" t="s">
        <v>631</v>
      </c>
      <c r="B29" s="5" t="s">
        <v>192</v>
      </c>
      <c r="C29" s="4" t="s">
        <v>14</v>
      </c>
      <c r="D29" s="4" t="s">
        <v>69</v>
      </c>
      <c r="E29" s="2">
        <v>12.5</v>
      </c>
      <c r="F29" s="2">
        <v>20</v>
      </c>
      <c r="G29" s="2">
        <v>6</v>
      </c>
      <c r="H29" s="2">
        <v>0</v>
      </c>
      <c r="I29" s="2">
        <v>9</v>
      </c>
      <c r="J29" s="12">
        <v>47.5</v>
      </c>
      <c r="K29" s="6" t="s">
        <v>370</v>
      </c>
    </row>
    <row r="30" spans="1:11" ht="15">
      <c r="A30" s="4" t="s">
        <v>629</v>
      </c>
      <c r="B30" s="5" t="s">
        <v>174</v>
      </c>
      <c r="C30" s="4" t="s">
        <v>63</v>
      </c>
      <c r="D30" s="4" t="s">
        <v>71</v>
      </c>
      <c r="E30" s="2">
        <v>5</v>
      </c>
      <c r="F30" s="2">
        <v>20</v>
      </c>
      <c r="G30" s="2">
        <v>0</v>
      </c>
      <c r="H30" s="2">
        <v>2</v>
      </c>
      <c r="I30" s="2">
        <v>20</v>
      </c>
      <c r="J30" s="12">
        <v>47</v>
      </c>
      <c r="K30" s="6" t="s">
        <v>370</v>
      </c>
    </row>
    <row r="31" spans="1:11" ht="15">
      <c r="A31" s="4" t="s">
        <v>632</v>
      </c>
      <c r="B31" s="5" t="s">
        <v>194</v>
      </c>
      <c r="C31" s="4" t="s">
        <v>14</v>
      </c>
      <c r="D31" s="4" t="s">
        <v>69</v>
      </c>
      <c r="E31" s="2">
        <v>4</v>
      </c>
      <c r="F31" s="2">
        <v>20</v>
      </c>
      <c r="G31" s="2">
        <v>2</v>
      </c>
      <c r="H31" s="2">
        <v>5</v>
      </c>
      <c r="I31" s="2">
        <v>15</v>
      </c>
      <c r="J31" s="12">
        <v>46</v>
      </c>
      <c r="K31" s="6" t="s">
        <v>370</v>
      </c>
    </row>
    <row r="32" spans="1:11" ht="15">
      <c r="A32" s="4" t="s">
        <v>633</v>
      </c>
      <c r="B32" s="5" t="s">
        <v>204</v>
      </c>
      <c r="C32" s="4" t="s">
        <v>63</v>
      </c>
      <c r="D32" s="4" t="s">
        <v>71</v>
      </c>
      <c r="E32" s="2">
        <v>20</v>
      </c>
      <c r="F32" s="2">
        <v>12</v>
      </c>
      <c r="G32" s="2">
        <v>11</v>
      </c>
      <c r="H32" s="2">
        <v>3</v>
      </c>
      <c r="I32" s="2">
        <v>0</v>
      </c>
      <c r="J32" s="12">
        <v>46</v>
      </c>
      <c r="K32" s="6" t="s">
        <v>370</v>
      </c>
    </row>
    <row r="33" spans="1:10" ht="15">
      <c r="A33" s="4" t="s">
        <v>634</v>
      </c>
      <c r="B33" s="5" t="s">
        <v>191</v>
      </c>
      <c r="C33" s="4" t="s">
        <v>14</v>
      </c>
      <c r="D33" s="4" t="s">
        <v>69</v>
      </c>
      <c r="E33" s="2">
        <v>15.5</v>
      </c>
      <c r="F33" s="2">
        <v>13.75</v>
      </c>
      <c r="G33" s="2">
        <v>4</v>
      </c>
      <c r="H33" s="2">
        <v>9</v>
      </c>
      <c r="I33" s="2">
        <v>0</v>
      </c>
      <c r="J33" s="12">
        <v>42.25</v>
      </c>
    </row>
    <row r="34" spans="1:10" ht="15">
      <c r="A34" s="4" t="s">
        <v>635</v>
      </c>
      <c r="B34" s="5" t="s">
        <v>196</v>
      </c>
      <c r="C34" s="4" t="s">
        <v>24</v>
      </c>
      <c r="D34" s="4" t="s">
        <v>25</v>
      </c>
      <c r="E34" s="2">
        <v>16</v>
      </c>
      <c r="F34" s="2">
        <v>12</v>
      </c>
      <c r="G34" s="2">
        <v>3</v>
      </c>
      <c r="H34" s="2">
        <v>3</v>
      </c>
      <c r="I34" s="2">
        <v>4</v>
      </c>
      <c r="J34" s="12">
        <v>38</v>
      </c>
    </row>
    <row r="35" spans="1:10" ht="15">
      <c r="A35" s="4" t="s">
        <v>636</v>
      </c>
      <c r="B35" s="5" t="s">
        <v>206</v>
      </c>
      <c r="C35" s="4" t="s">
        <v>14</v>
      </c>
      <c r="D35" s="4" t="s">
        <v>69</v>
      </c>
      <c r="E35" s="2">
        <v>12.5</v>
      </c>
      <c r="F35" s="2">
        <v>15</v>
      </c>
      <c r="G35" s="2">
        <v>2</v>
      </c>
      <c r="H35" s="2">
        <v>0</v>
      </c>
      <c r="I35" s="2">
        <v>4</v>
      </c>
      <c r="J35" s="12">
        <v>33.5</v>
      </c>
    </row>
    <row r="36" spans="1:10" ht="15">
      <c r="A36" s="4" t="s">
        <v>641</v>
      </c>
      <c r="B36" s="5" t="s">
        <v>185</v>
      </c>
      <c r="C36" s="4" t="s">
        <v>63</v>
      </c>
      <c r="D36" s="4" t="s">
        <v>71</v>
      </c>
      <c r="E36" s="2">
        <v>3</v>
      </c>
      <c r="F36" s="2">
        <v>18.25</v>
      </c>
      <c r="G36" s="2">
        <v>3</v>
      </c>
      <c r="H36" s="2">
        <v>9</v>
      </c>
      <c r="I36" s="2">
        <v>0</v>
      </c>
      <c r="J36" s="12">
        <v>33.25</v>
      </c>
    </row>
    <row r="37" spans="1:10" ht="15">
      <c r="A37" s="4" t="s">
        <v>637</v>
      </c>
      <c r="B37" s="5" t="s">
        <v>202</v>
      </c>
      <c r="C37" s="4" t="s">
        <v>54</v>
      </c>
      <c r="D37" s="4" t="s">
        <v>84</v>
      </c>
      <c r="E37" s="2">
        <v>3</v>
      </c>
      <c r="F37" s="2">
        <v>9</v>
      </c>
      <c r="G37" s="2">
        <v>11</v>
      </c>
      <c r="H37" s="2">
        <v>0</v>
      </c>
      <c r="I37" s="2">
        <v>8.5</v>
      </c>
      <c r="J37" s="12">
        <v>31.5</v>
      </c>
    </row>
    <row r="38" spans="1:10" ht="15">
      <c r="A38" s="4" t="s">
        <v>638</v>
      </c>
      <c r="B38" s="5" t="s">
        <v>198</v>
      </c>
      <c r="C38" s="4" t="s">
        <v>54</v>
      </c>
      <c r="D38" s="4" t="s">
        <v>84</v>
      </c>
      <c r="E38" s="2">
        <v>2</v>
      </c>
      <c r="F38" s="2">
        <v>20</v>
      </c>
      <c r="G38" s="2">
        <v>1</v>
      </c>
      <c r="H38" s="2">
        <v>1</v>
      </c>
      <c r="I38" s="2">
        <v>7.5</v>
      </c>
      <c r="J38" s="12">
        <v>31.5</v>
      </c>
    </row>
    <row r="39" spans="1:10" ht="15">
      <c r="A39" s="4" t="s">
        <v>639</v>
      </c>
      <c r="B39" s="5" t="s">
        <v>203</v>
      </c>
      <c r="C39" s="4" t="s">
        <v>14</v>
      </c>
      <c r="D39" s="4" t="s">
        <v>69</v>
      </c>
      <c r="E39" s="2">
        <v>3</v>
      </c>
      <c r="F39" s="2">
        <v>21.5</v>
      </c>
      <c r="G39" s="2">
        <v>3</v>
      </c>
      <c r="H39" s="2">
        <v>3</v>
      </c>
      <c r="I39" s="2">
        <v>0</v>
      </c>
      <c r="J39" s="12">
        <v>30.5</v>
      </c>
    </row>
    <row r="40" spans="1:10" ht="15">
      <c r="A40" s="4" t="s">
        <v>640</v>
      </c>
      <c r="B40" s="5" t="s">
        <v>170</v>
      </c>
      <c r="C40" s="4" t="s">
        <v>54</v>
      </c>
      <c r="D40" s="4" t="s">
        <v>84</v>
      </c>
      <c r="E40" s="2">
        <v>10</v>
      </c>
      <c r="F40" s="2">
        <v>0</v>
      </c>
      <c r="G40" s="2">
        <v>0</v>
      </c>
      <c r="H40" s="2">
        <v>2</v>
      </c>
      <c r="I40" s="2">
        <v>18</v>
      </c>
      <c r="J40" s="12">
        <v>30</v>
      </c>
    </row>
    <row r="41" spans="1:10" ht="15">
      <c r="A41" s="4" t="s">
        <v>642</v>
      </c>
      <c r="B41" s="5" t="s">
        <v>201</v>
      </c>
      <c r="C41" s="4" t="s">
        <v>14</v>
      </c>
      <c r="D41" s="4" t="s">
        <v>69</v>
      </c>
      <c r="E41" s="2">
        <v>6</v>
      </c>
      <c r="F41" s="2">
        <v>11</v>
      </c>
      <c r="G41" s="2">
        <v>2</v>
      </c>
      <c r="H41" s="2">
        <v>2</v>
      </c>
      <c r="I41" s="2">
        <v>0</v>
      </c>
      <c r="J41" s="12">
        <v>21</v>
      </c>
    </row>
    <row r="42" spans="1:10" ht="15">
      <c r="A42" s="4" t="s">
        <v>644</v>
      </c>
      <c r="B42" s="5" t="s">
        <v>187</v>
      </c>
      <c r="C42" s="4" t="s">
        <v>63</v>
      </c>
      <c r="D42" s="4" t="s">
        <v>71</v>
      </c>
      <c r="E42" s="2">
        <v>3</v>
      </c>
      <c r="F42" s="2">
        <v>8</v>
      </c>
      <c r="G42" s="2">
        <v>1</v>
      </c>
      <c r="H42" s="2">
        <v>1</v>
      </c>
      <c r="I42" s="2">
        <v>7</v>
      </c>
      <c r="J42" s="12">
        <v>20</v>
      </c>
    </row>
    <row r="43" spans="1:10" ht="15">
      <c r="A43" s="4" t="s">
        <v>643</v>
      </c>
      <c r="B43" s="5" t="s">
        <v>183</v>
      </c>
      <c r="C43" s="4" t="s">
        <v>63</v>
      </c>
      <c r="D43" s="4" t="s">
        <v>71</v>
      </c>
      <c r="E43" s="2">
        <v>7</v>
      </c>
      <c r="F43" s="2">
        <v>2</v>
      </c>
      <c r="G43" s="2">
        <v>0</v>
      </c>
      <c r="H43" s="2">
        <v>0</v>
      </c>
      <c r="I43" s="2">
        <v>9</v>
      </c>
      <c r="J43" s="12">
        <v>18</v>
      </c>
    </row>
    <row r="44" spans="1:10" ht="15">
      <c r="A44" s="4" t="s">
        <v>645</v>
      </c>
      <c r="B44" s="5" t="s">
        <v>197</v>
      </c>
      <c r="C44" s="4" t="s">
        <v>14</v>
      </c>
      <c r="D44" s="4" t="s">
        <v>69</v>
      </c>
      <c r="E44" s="2">
        <v>4</v>
      </c>
      <c r="F44" s="2">
        <v>5</v>
      </c>
      <c r="G44" s="2">
        <v>4</v>
      </c>
      <c r="H44" s="2">
        <v>1</v>
      </c>
      <c r="I44" s="2">
        <v>0</v>
      </c>
      <c r="J44" s="12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25">
      <selection activeCell="A37" sqref="A37"/>
    </sheetView>
  </sheetViews>
  <sheetFormatPr defaultColWidth="9.140625" defaultRowHeight="18" customHeight="1"/>
  <cols>
    <col min="1" max="1" width="9.140625" style="2" customWidth="1"/>
    <col min="2" max="2" width="20.421875" style="2" customWidth="1"/>
    <col min="3" max="3" width="20.7109375" style="2" customWidth="1"/>
    <col min="4" max="4" width="34.8515625" style="2" customWidth="1"/>
    <col min="5" max="5" width="9.140625" style="2" customWidth="1"/>
    <col min="6" max="6" width="9.140625" style="16" customWidth="1"/>
    <col min="7" max="16384" width="9.140625" style="2" customWidth="1"/>
  </cols>
  <sheetData>
    <row r="1" spans="3:11" s="13" customFormat="1" ht="19.5" customHeight="1">
      <c r="C1" s="13" t="s">
        <v>715</v>
      </c>
      <c r="K1" s="14"/>
    </row>
    <row r="2" spans="2:11" ht="18" customHeight="1">
      <c r="B2" s="8"/>
      <c r="F2" s="2"/>
      <c r="K2" s="7"/>
    </row>
    <row r="3" spans="1:6" s="8" customFormat="1" ht="18" customHeight="1">
      <c r="A3" s="8" t="s">
        <v>359</v>
      </c>
      <c r="B3" s="8" t="s">
        <v>360</v>
      </c>
      <c r="C3" s="8" t="s">
        <v>361</v>
      </c>
      <c r="D3" s="8" t="s">
        <v>362</v>
      </c>
      <c r="E3" s="8" t="s">
        <v>368</v>
      </c>
      <c r="F3" s="7" t="s">
        <v>369</v>
      </c>
    </row>
    <row r="4" spans="1:6" ht="18" customHeight="1">
      <c r="A4" s="2" t="s">
        <v>653</v>
      </c>
      <c r="B4" s="2" t="s">
        <v>211</v>
      </c>
      <c r="C4" s="2" t="s">
        <v>212</v>
      </c>
      <c r="D4" s="2" t="s">
        <v>213</v>
      </c>
      <c r="E4" s="2">
        <v>88.1</v>
      </c>
      <c r="F4" s="15" t="s">
        <v>371</v>
      </c>
    </row>
    <row r="5" spans="1:6" ht="18" customHeight="1">
      <c r="A5" s="2" t="s">
        <v>654</v>
      </c>
      <c r="B5" s="2" t="s">
        <v>210</v>
      </c>
      <c r="C5" s="2" t="s">
        <v>134</v>
      </c>
      <c r="D5" s="2" t="s">
        <v>135</v>
      </c>
      <c r="E5" s="2">
        <v>74.2</v>
      </c>
      <c r="F5" s="15" t="s">
        <v>371</v>
      </c>
    </row>
    <row r="6" spans="1:6" ht="18" customHeight="1">
      <c r="A6" s="2" t="s">
        <v>655</v>
      </c>
      <c r="B6" s="2" t="s">
        <v>226</v>
      </c>
      <c r="C6" s="2" t="s">
        <v>227</v>
      </c>
      <c r="D6" s="2" t="s">
        <v>12</v>
      </c>
      <c r="E6" s="2">
        <v>59.5</v>
      </c>
      <c r="F6" s="15" t="s">
        <v>371</v>
      </c>
    </row>
    <row r="7" spans="1:6" ht="18" customHeight="1">
      <c r="A7" s="2" t="s">
        <v>656</v>
      </c>
      <c r="B7" s="2" t="s">
        <v>242</v>
      </c>
      <c r="C7" s="2" t="s">
        <v>22</v>
      </c>
      <c r="D7" s="2" t="s">
        <v>2</v>
      </c>
      <c r="E7" s="2">
        <v>58</v>
      </c>
      <c r="F7" s="15" t="s">
        <v>372</v>
      </c>
    </row>
    <row r="8" spans="1:6" ht="18" customHeight="1">
      <c r="A8" s="2" t="s">
        <v>657</v>
      </c>
      <c r="B8" s="2" t="s">
        <v>219</v>
      </c>
      <c r="C8" s="2" t="s">
        <v>30</v>
      </c>
      <c r="D8" s="2" t="s">
        <v>2</v>
      </c>
      <c r="E8" s="2">
        <v>55</v>
      </c>
      <c r="F8" s="15" t="s">
        <v>372</v>
      </c>
    </row>
    <row r="9" spans="1:6" ht="18" customHeight="1">
      <c r="A9" s="2" t="s">
        <v>658</v>
      </c>
      <c r="B9" s="2" t="s">
        <v>258</v>
      </c>
      <c r="C9" s="2" t="s">
        <v>63</v>
      </c>
      <c r="D9" s="2" t="s">
        <v>71</v>
      </c>
      <c r="E9" s="2">
        <v>52</v>
      </c>
      <c r="F9" s="15" t="s">
        <v>372</v>
      </c>
    </row>
    <row r="10" spans="1:6" ht="18" customHeight="1">
      <c r="A10" s="2" t="s">
        <v>659</v>
      </c>
      <c r="B10" s="2" t="s">
        <v>239</v>
      </c>
      <c r="C10" s="2" t="s">
        <v>14</v>
      </c>
      <c r="D10" s="2" t="s">
        <v>240</v>
      </c>
      <c r="E10" s="2">
        <v>50</v>
      </c>
      <c r="F10" s="15" t="s">
        <v>372</v>
      </c>
    </row>
    <row r="11" spans="1:6" ht="18" customHeight="1">
      <c r="A11" s="2" t="s">
        <v>660</v>
      </c>
      <c r="B11" s="2" t="s">
        <v>221</v>
      </c>
      <c r="C11" s="2" t="s">
        <v>63</v>
      </c>
      <c r="D11" s="4" t="s">
        <v>71</v>
      </c>
      <c r="E11" s="2">
        <v>49.5</v>
      </c>
      <c r="F11" s="15" t="s">
        <v>372</v>
      </c>
    </row>
    <row r="12" spans="1:6" ht="18" customHeight="1">
      <c r="A12" s="2" t="s">
        <v>661</v>
      </c>
      <c r="B12" s="2" t="s">
        <v>229</v>
      </c>
      <c r="C12" s="2" t="s">
        <v>14</v>
      </c>
      <c r="D12" s="2" t="s">
        <v>40</v>
      </c>
      <c r="E12" s="2">
        <v>46</v>
      </c>
      <c r="F12" s="15" t="s">
        <v>373</v>
      </c>
    </row>
    <row r="13" spans="1:6" ht="18" customHeight="1">
      <c r="A13" s="2" t="s">
        <v>662</v>
      </c>
      <c r="B13" s="2" t="s">
        <v>257</v>
      </c>
      <c r="C13" s="2" t="s">
        <v>22</v>
      </c>
      <c r="D13" s="2" t="s">
        <v>2</v>
      </c>
      <c r="E13" s="2">
        <v>46</v>
      </c>
      <c r="F13" s="15" t="s">
        <v>373</v>
      </c>
    </row>
    <row r="14" spans="1:6" ht="18" customHeight="1">
      <c r="A14" s="2" t="s">
        <v>663</v>
      </c>
      <c r="B14" s="2" t="s">
        <v>214</v>
      </c>
      <c r="C14" s="2" t="s">
        <v>215</v>
      </c>
      <c r="D14" s="2" t="s">
        <v>216</v>
      </c>
      <c r="E14" s="2">
        <v>45</v>
      </c>
      <c r="F14" s="15" t="s">
        <v>373</v>
      </c>
    </row>
    <row r="15" spans="1:6" ht="18" customHeight="1">
      <c r="A15" s="2" t="s">
        <v>664</v>
      </c>
      <c r="B15" s="2" t="s">
        <v>230</v>
      </c>
      <c r="C15" s="2" t="s">
        <v>208</v>
      </c>
      <c r="D15" s="2" t="s">
        <v>209</v>
      </c>
      <c r="E15" s="2">
        <v>43</v>
      </c>
      <c r="F15" s="15" t="s">
        <v>373</v>
      </c>
    </row>
    <row r="16" spans="1:6" ht="18" customHeight="1">
      <c r="A16" s="2" t="s">
        <v>665</v>
      </c>
      <c r="B16" s="2" t="s">
        <v>238</v>
      </c>
      <c r="C16" s="2" t="s">
        <v>122</v>
      </c>
      <c r="D16" s="2" t="s">
        <v>2</v>
      </c>
      <c r="E16" s="2">
        <v>43</v>
      </c>
      <c r="F16" s="15" t="s">
        <v>373</v>
      </c>
    </row>
    <row r="17" spans="1:6" ht="18" customHeight="1">
      <c r="A17" s="2" t="s">
        <v>666</v>
      </c>
      <c r="B17" s="2" t="s">
        <v>235</v>
      </c>
      <c r="C17" s="2" t="s">
        <v>236</v>
      </c>
      <c r="D17" s="2" t="s">
        <v>237</v>
      </c>
      <c r="E17" s="2">
        <v>40</v>
      </c>
      <c r="F17" s="15" t="s">
        <v>373</v>
      </c>
    </row>
    <row r="18" spans="1:6" ht="18" customHeight="1">
      <c r="A18" s="2" t="s">
        <v>667</v>
      </c>
      <c r="B18" s="2" t="s">
        <v>207</v>
      </c>
      <c r="C18" s="2" t="s">
        <v>208</v>
      </c>
      <c r="D18" s="2" t="s">
        <v>209</v>
      </c>
      <c r="E18" s="2">
        <v>40</v>
      </c>
      <c r="F18" s="15" t="s">
        <v>373</v>
      </c>
    </row>
    <row r="19" spans="1:6" ht="18" customHeight="1">
      <c r="A19" s="2" t="s">
        <v>668</v>
      </c>
      <c r="B19" s="2" t="s">
        <v>246</v>
      </c>
      <c r="C19" s="2" t="s">
        <v>27</v>
      </c>
      <c r="D19" s="2" t="s">
        <v>28</v>
      </c>
      <c r="E19" s="2">
        <v>38</v>
      </c>
      <c r="F19" s="15" t="s">
        <v>373</v>
      </c>
    </row>
    <row r="20" spans="1:6" ht="18" customHeight="1">
      <c r="A20" s="2" t="s">
        <v>669</v>
      </c>
      <c r="B20" s="2" t="s">
        <v>253</v>
      </c>
      <c r="C20" s="2" t="s">
        <v>254</v>
      </c>
      <c r="D20" s="2" t="s">
        <v>255</v>
      </c>
      <c r="E20" s="2">
        <v>37.5</v>
      </c>
      <c r="F20" s="15" t="s">
        <v>373</v>
      </c>
    </row>
    <row r="21" spans="1:6" ht="18" customHeight="1">
      <c r="A21" s="2" t="s">
        <v>670</v>
      </c>
      <c r="B21" s="2" t="s">
        <v>220</v>
      </c>
      <c r="C21" s="2" t="s">
        <v>77</v>
      </c>
      <c r="D21" s="2" t="s">
        <v>78</v>
      </c>
      <c r="E21" s="2">
        <v>36.7</v>
      </c>
      <c r="F21" s="15" t="s">
        <v>479</v>
      </c>
    </row>
    <row r="22" spans="1:6" ht="18" customHeight="1">
      <c r="A22" s="2" t="s">
        <v>671</v>
      </c>
      <c r="B22" s="2" t="s">
        <v>217</v>
      </c>
      <c r="C22" s="2" t="s">
        <v>14</v>
      </c>
      <c r="D22" s="2" t="s">
        <v>15</v>
      </c>
      <c r="E22" s="2">
        <v>36.5</v>
      </c>
      <c r="F22" s="15" t="s">
        <v>479</v>
      </c>
    </row>
    <row r="23" spans="1:6" ht="18" customHeight="1">
      <c r="A23" s="2" t="s">
        <v>672</v>
      </c>
      <c r="B23" s="2" t="s">
        <v>218</v>
      </c>
      <c r="C23" s="2" t="s">
        <v>27</v>
      </c>
      <c r="D23" s="2" t="s">
        <v>28</v>
      </c>
      <c r="E23" s="2">
        <v>35</v>
      </c>
      <c r="F23" s="15" t="s">
        <v>479</v>
      </c>
    </row>
    <row r="24" spans="1:6" ht="18" customHeight="1">
      <c r="A24" s="2" t="s">
        <v>673</v>
      </c>
      <c r="B24" s="2" t="s">
        <v>259</v>
      </c>
      <c r="C24" s="2" t="s">
        <v>77</v>
      </c>
      <c r="D24" s="2" t="s">
        <v>78</v>
      </c>
      <c r="E24" s="2">
        <v>31.4</v>
      </c>
      <c r="F24" s="15" t="s">
        <v>479</v>
      </c>
    </row>
    <row r="25" spans="1:6" ht="18" customHeight="1">
      <c r="A25" s="2" t="s">
        <v>674</v>
      </c>
      <c r="B25" s="2" t="s">
        <v>247</v>
      </c>
      <c r="C25" s="2" t="s">
        <v>99</v>
      </c>
      <c r="D25" s="2" t="s">
        <v>2</v>
      </c>
      <c r="E25" s="2">
        <v>30</v>
      </c>
      <c r="F25" s="15" t="s">
        <v>479</v>
      </c>
    </row>
    <row r="26" spans="1:6" ht="18" customHeight="1">
      <c r="A26" s="2" t="s">
        <v>675</v>
      </c>
      <c r="B26" s="2" t="s">
        <v>228</v>
      </c>
      <c r="C26" s="2" t="s">
        <v>212</v>
      </c>
      <c r="D26" s="2" t="s">
        <v>213</v>
      </c>
      <c r="E26" s="2">
        <v>30</v>
      </c>
      <c r="F26" s="15" t="s">
        <v>479</v>
      </c>
    </row>
    <row r="27" spans="1:5" ht="18" customHeight="1">
      <c r="A27" s="2" t="s">
        <v>676</v>
      </c>
      <c r="B27" s="2" t="s">
        <v>231</v>
      </c>
      <c r="C27" s="2" t="s">
        <v>24</v>
      </c>
      <c r="D27" s="2" t="s">
        <v>25</v>
      </c>
      <c r="E27" s="2">
        <v>25</v>
      </c>
    </row>
    <row r="28" spans="1:5" ht="18" customHeight="1">
      <c r="A28" s="2" t="s">
        <v>677</v>
      </c>
      <c r="B28" s="2" t="s">
        <v>232</v>
      </c>
      <c r="C28" s="2" t="s">
        <v>233</v>
      </c>
      <c r="D28" s="2" t="s">
        <v>234</v>
      </c>
      <c r="E28" s="2">
        <v>20</v>
      </c>
    </row>
    <row r="29" spans="1:5" ht="18" customHeight="1">
      <c r="A29" s="2" t="s">
        <v>678</v>
      </c>
      <c r="B29" s="2" t="s">
        <v>243</v>
      </c>
      <c r="C29" s="2" t="s">
        <v>244</v>
      </c>
      <c r="D29" s="2" t="s">
        <v>245</v>
      </c>
      <c r="E29" s="2">
        <v>18</v>
      </c>
    </row>
    <row r="30" spans="1:5" ht="18" customHeight="1">
      <c r="A30" s="2" t="s">
        <v>679</v>
      </c>
      <c r="B30" s="2" t="s">
        <v>248</v>
      </c>
      <c r="C30" s="2" t="s">
        <v>249</v>
      </c>
      <c r="D30" s="2" t="s">
        <v>71</v>
      </c>
      <c r="E30" s="2">
        <v>15</v>
      </c>
    </row>
    <row r="31" spans="1:5" ht="18" customHeight="1">
      <c r="A31" s="2" t="s">
        <v>680</v>
      </c>
      <c r="B31" s="2" t="s">
        <v>222</v>
      </c>
      <c r="C31" s="2" t="s">
        <v>33</v>
      </c>
      <c r="D31" s="2" t="s">
        <v>34</v>
      </c>
      <c r="E31" s="2">
        <v>15</v>
      </c>
    </row>
    <row r="32" spans="1:5" ht="18" customHeight="1">
      <c r="A32" s="2" t="s">
        <v>681</v>
      </c>
      <c r="B32" s="2" t="s">
        <v>225</v>
      </c>
      <c r="C32" s="2" t="s">
        <v>36</v>
      </c>
      <c r="D32" s="2" t="s">
        <v>37</v>
      </c>
      <c r="E32" s="2">
        <v>12</v>
      </c>
    </row>
    <row r="33" spans="1:5" ht="18" customHeight="1">
      <c r="A33" s="2" t="s">
        <v>682</v>
      </c>
      <c r="B33" s="2" t="s">
        <v>250</v>
      </c>
      <c r="C33" s="2" t="s">
        <v>251</v>
      </c>
      <c r="D33" s="2" t="s">
        <v>2</v>
      </c>
      <c r="E33" s="2">
        <v>11</v>
      </c>
    </row>
    <row r="34" spans="1:5" ht="18" customHeight="1">
      <c r="A34" s="2" t="s">
        <v>683</v>
      </c>
      <c r="B34" s="2" t="s">
        <v>260</v>
      </c>
      <c r="C34" s="2" t="s">
        <v>36</v>
      </c>
      <c r="D34" s="2" t="s">
        <v>37</v>
      </c>
      <c r="E34" s="2">
        <v>7</v>
      </c>
    </row>
    <row r="35" spans="1:5" ht="18" customHeight="1">
      <c r="A35" s="2" t="s">
        <v>684</v>
      </c>
      <c r="B35" s="2" t="s">
        <v>223</v>
      </c>
      <c r="C35" s="2" t="s">
        <v>224</v>
      </c>
      <c r="D35" s="2" t="s">
        <v>37</v>
      </c>
      <c r="E35" s="2">
        <v>5</v>
      </c>
    </row>
    <row r="36" spans="1:5" ht="18" customHeight="1">
      <c r="A36" s="2" t="s">
        <v>685</v>
      </c>
      <c r="B36" s="2" t="s">
        <v>241</v>
      </c>
      <c r="C36" s="2" t="s">
        <v>233</v>
      </c>
      <c r="D36" s="2" t="s">
        <v>234</v>
      </c>
      <c r="E36" s="2">
        <v>5</v>
      </c>
    </row>
    <row r="37" ht="18.75" customHeight="1"/>
    <row r="38" ht="18" customHeight="1" hidden="1">
      <c r="A38" s="2" t="s">
        <v>480</v>
      </c>
    </row>
    <row r="39" spans="1:4" ht="18" customHeight="1" hidden="1">
      <c r="A39" s="2" t="s">
        <v>261</v>
      </c>
      <c r="B39" s="20" t="s">
        <v>252</v>
      </c>
      <c r="C39" s="2" t="s">
        <v>137</v>
      </c>
      <c r="D39" s="2" t="s">
        <v>138</v>
      </c>
    </row>
    <row r="40" spans="1:4" ht="33" customHeight="1" hidden="1">
      <c r="A40" s="2" t="s">
        <v>261</v>
      </c>
      <c r="B40" s="2" t="s">
        <v>256</v>
      </c>
      <c r="C40" s="2" t="s">
        <v>14</v>
      </c>
      <c r="D40" s="2" t="s">
        <v>15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R4" sqref="R4"/>
    </sheetView>
  </sheetViews>
  <sheetFormatPr defaultColWidth="8.8515625" defaultRowHeight="15"/>
  <cols>
    <col min="1" max="1" width="8.8515625" style="1" customWidth="1"/>
    <col min="2" max="2" width="28.00390625" style="1" customWidth="1"/>
    <col min="3" max="3" width="14.8515625" style="1" customWidth="1"/>
    <col min="4" max="4" width="28.140625" style="1" customWidth="1"/>
    <col min="5" max="5" width="8.8515625" style="1" customWidth="1"/>
    <col min="6" max="6" width="8.8515625" style="18" customWidth="1"/>
    <col min="7" max="16" width="0" style="1" hidden="1" customWidth="1"/>
    <col min="17" max="16384" width="8.8515625" style="1" customWidth="1"/>
  </cols>
  <sheetData>
    <row r="1" spans="2:11" s="13" customFormat="1" ht="19.5" customHeight="1">
      <c r="B1" s="13" t="s">
        <v>716</v>
      </c>
      <c r="K1" s="14"/>
    </row>
    <row r="2" spans="2:11" s="2" customFormat="1" ht="18" customHeight="1">
      <c r="B2" s="8"/>
      <c r="K2" s="7"/>
    </row>
    <row r="3" spans="1:6" s="8" customFormat="1" ht="18" customHeight="1">
      <c r="A3" s="8" t="s">
        <v>359</v>
      </c>
      <c r="B3" s="8" t="s">
        <v>360</v>
      </c>
      <c r="C3" s="8" t="s">
        <v>361</v>
      </c>
      <c r="D3" s="8" t="s">
        <v>362</v>
      </c>
      <c r="E3" s="8" t="s">
        <v>368</v>
      </c>
      <c r="F3" s="7" t="s">
        <v>369</v>
      </c>
    </row>
    <row r="4" spans="1:7" ht="15">
      <c r="A4" s="4" t="s">
        <v>686</v>
      </c>
      <c r="B4" s="4" t="s">
        <v>263</v>
      </c>
      <c r="C4" s="4" t="s">
        <v>54</v>
      </c>
      <c r="D4" s="4" t="s">
        <v>84</v>
      </c>
      <c r="E4" s="2">
        <v>87</v>
      </c>
      <c r="F4" s="6" t="s">
        <v>371</v>
      </c>
      <c r="G4" s="17"/>
    </row>
    <row r="5" spans="1:6" ht="15">
      <c r="A5" s="4" t="s">
        <v>687</v>
      </c>
      <c r="B5" s="4" t="s">
        <v>290</v>
      </c>
      <c r="C5" s="4" t="s">
        <v>14</v>
      </c>
      <c r="D5" s="4" t="s">
        <v>69</v>
      </c>
      <c r="E5" s="2">
        <v>78</v>
      </c>
      <c r="F5" s="6" t="s">
        <v>371</v>
      </c>
    </row>
    <row r="6" spans="1:6" ht="15">
      <c r="A6" s="4" t="s">
        <v>688</v>
      </c>
      <c r="B6" s="4" t="s">
        <v>266</v>
      </c>
      <c r="C6" s="4" t="s">
        <v>14</v>
      </c>
      <c r="D6" s="4" t="s">
        <v>69</v>
      </c>
      <c r="E6" s="2">
        <v>73</v>
      </c>
      <c r="F6" s="6" t="s">
        <v>372</v>
      </c>
    </row>
    <row r="7" spans="1:6" ht="15">
      <c r="A7" s="4" t="s">
        <v>689</v>
      </c>
      <c r="B7" s="4" t="s">
        <v>262</v>
      </c>
      <c r="C7" s="4" t="s">
        <v>14</v>
      </c>
      <c r="D7" s="4" t="s">
        <v>69</v>
      </c>
      <c r="E7" s="2">
        <v>72.2</v>
      </c>
      <c r="F7" s="6" t="s">
        <v>372</v>
      </c>
    </row>
    <row r="8" spans="1:6" ht="15">
      <c r="A8" s="4" t="s">
        <v>690</v>
      </c>
      <c r="B8" s="4" t="s">
        <v>281</v>
      </c>
      <c r="C8" s="4" t="s">
        <v>54</v>
      </c>
      <c r="D8" s="4" t="s">
        <v>84</v>
      </c>
      <c r="E8" s="2">
        <v>70</v>
      </c>
      <c r="F8" s="6" t="s">
        <v>372</v>
      </c>
    </row>
    <row r="9" spans="1:6" ht="15">
      <c r="A9" s="4" t="s">
        <v>691</v>
      </c>
      <c r="B9" s="4" t="s">
        <v>267</v>
      </c>
      <c r="C9" s="4" t="s">
        <v>14</v>
      </c>
      <c r="D9" s="4" t="s">
        <v>69</v>
      </c>
      <c r="E9" s="2">
        <v>69</v>
      </c>
      <c r="F9" s="6" t="s">
        <v>372</v>
      </c>
    </row>
    <row r="10" spans="1:6" ht="15">
      <c r="A10" s="4" t="s">
        <v>692</v>
      </c>
      <c r="B10" s="4" t="s">
        <v>272</v>
      </c>
      <c r="C10" s="4" t="s">
        <v>24</v>
      </c>
      <c r="D10" s="4" t="s">
        <v>25</v>
      </c>
      <c r="E10" s="2">
        <v>67.5</v>
      </c>
      <c r="F10" s="6" t="s">
        <v>372</v>
      </c>
    </row>
    <row r="11" spans="1:6" ht="15">
      <c r="A11" s="4" t="s">
        <v>693</v>
      </c>
      <c r="B11" s="4" t="s">
        <v>264</v>
      </c>
      <c r="C11" s="4" t="s">
        <v>14</v>
      </c>
      <c r="D11" s="4" t="s">
        <v>69</v>
      </c>
      <c r="E11" s="2">
        <v>67.5</v>
      </c>
      <c r="F11" s="6" t="s">
        <v>372</v>
      </c>
    </row>
    <row r="12" spans="1:6" ht="15">
      <c r="A12" s="4" t="s">
        <v>694</v>
      </c>
      <c r="B12" s="4" t="s">
        <v>275</v>
      </c>
      <c r="C12" s="4" t="s">
        <v>14</v>
      </c>
      <c r="D12" s="4" t="s">
        <v>69</v>
      </c>
      <c r="E12" s="2">
        <v>63</v>
      </c>
      <c r="F12" s="6" t="s">
        <v>373</v>
      </c>
    </row>
    <row r="13" spans="1:6" ht="15">
      <c r="A13" s="4" t="s">
        <v>695</v>
      </c>
      <c r="B13" s="4" t="s">
        <v>265</v>
      </c>
      <c r="C13" s="4" t="s">
        <v>14</v>
      </c>
      <c r="D13" s="4" t="s">
        <v>69</v>
      </c>
      <c r="E13" s="2">
        <v>63</v>
      </c>
      <c r="F13" s="6" t="s">
        <v>373</v>
      </c>
    </row>
    <row r="14" spans="1:6" ht="15">
      <c r="A14" s="4" t="s">
        <v>696</v>
      </c>
      <c r="B14" s="4" t="s">
        <v>277</v>
      </c>
      <c r="C14" s="4" t="s">
        <v>14</v>
      </c>
      <c r="D14" s="4" t="s">
        <v>69</v>
      </c>
      <c r="E14" s="2">
        <v>58</v>
      </c>
      <c r="F14" s="6" t="s">
        <v>373</v>
      </c>
    </row>
    <row r="15" spans="1:6" ht="15">
      <c r="A15" s="4" t="s">
        <v>697</v>
      </c>
      <c r="B15" s="4" t="s">
        <v>285</v>
      </c>
      <c r="C15" s="4" t="s">
        <v>14</v>
      </c>
      <c r="D15" s="4" t="s">
        <v>69</v>
      </c>
      <c r="E15" s="2">
        <v>57.8</v>
      </c>
      <c r="F15" s="6" t="s">
        <v>373</v>
      </c>
    </row>
    <row r="16" spans="1:6" ht="15">
      <c r="A16" s="4" t="s">
        <v>698</v>
      </c>
      <c r="B16" s="4" t="s">
        <v>268</v>
      </c>
      <c r="C16" s="4" t="s">
        <v>14</v>
      </c>
      <c r="D16" s="4" t="s">
        <v>69</v>
      </c>
      <c r="E16" s="2">
        <v>56.5</v>
      </c>
      <c r="F16" s="6" t="s">
        <v>373</v>
      </c>
    </row>
    <row r="17" spans="1:6" ht="15">
      <c r="A17" s="4" t="s">
        <v>699</v>
      </c>
      <c r="B17" s="4" t="s">
        <v>274</v>
      </c>
      <c r="C17" s="4" t="s">
        <v>14</v>
      </c>
      <c r="D17" s="4" t="s">
        <v>69</v>
      </c>
      <c r="E17" s="2">
        <v>54.5</v>
      </c>
      <c r="F17" s="6" t="s">
        <v>373</v>
      </c>
    </row>
    <row r="18" spans="1:6" ht="15">
      <c r="A18" s="4" t="s">
        <v>700</v>
      </c>
      <c r="B18" s="4" t="s">
        <v>271</v>
      </c>
      <c r="C18" s="4" t="s">
        <v>14</v>
      </c>
      <c r="D18" s="4" t="s">
        <v>69</v>
      </c>
      <c r="E18" s="2">
        <v>54</v>
      </c>
      <c r="F18" s="6" t="s">
        <v>479</v>
      </c>
    </row>
    <row r="19" spans="1:6" ht="15">
      <c r="A19" s="4" t="s">
        <v>701</v>
      </c>
      <c r="B19" s="4" t="s">
        <v>270</v>
      </c>
      <c r="C19" s="4" t="s">
        <v>14</v>
      </c>
      <c r="D19" s="4" t="s">
        <v>69</v>
      </c>
      <c r="E19" s="2">
        <v>53</v>
      </c>
      <c r="F19" s="6" t="s">
        <v>479</v>
      </c>
    </row>
    <row r="20" spans="1:6" ht="15">
      <c r="A20" s="4" t="s">
        <v>702</v>
      </c>
      <c r="B20" s="4" t="s">
        <v>273</v>
      </c>
      <c r="C20" s="4" t="s">
        <v>14</v>
      </c>
      <c r="D20" s="4" t="s">
        <v>69</v>
      </c>
      <c r="E20" s="2">
        <v>52.5</v>
      </c>
      <c r="F20" s="6" t="s">
        <v>479</v>
      </c>
    </row>
    <row r="21" spans="1:6" ht="15">
      <c r="A21" s="4" t="s">
        <v>703</v>
      </c>
      <c r="B21" s="4" t="s">
        <v>284</v>
      </c>
      <c r="C21" s="4" t="s">
        <v>14</v>
      </c>
      <c r="D21" s="4" t="s">
        <v>69</v>
      </c>
      <c r="E21" s="2">
        <v>51.5</v>
      </c>
      <c r="F21" s="6" t="s">
        <v>479</v>
      </c>
    </row>
    <row r="22" spans="1:6" ht="15">
      <c r="A22" s="4" t="s">
        <v>704</v>
      </c>
      <c r="B22" s="4" t="s">
        <v>283</v>
      </c>
      <c r="C22" s="4" t="s">
        <v>14</v>
      </c>
      <c r="D22" s="4" t="s">
        <v>69</v>
      </c>
      <c r="E22" s="2">
        <v>51</v>
      </c>
      <c r="F22" s="6" t="s">
        <v>479</v>
      </c>
    </row>
    <row r="23" spans="1:6" ht="15">
      <c r="A23" s="4" t="s">
        <v>705</v>
      </c>
      <c r="B23" s="4" t="s">
        <v>280</v>
      </c>
      <c r="C23" s="4" t="s">
        <v>14</v>
      </c>
      <c r="D23" s="4" t="s">
        <v>69</v>
      </c>
      <c r="E23" s="2">
        <v>46</v>
      </c>
      <c r="F23" s="6"/>
    </row>
    <row r="24" spans="1:6" ht="15">
      <c r="A24" s="4" t="s">
        <v>706</v>
      </c>
      <c r="B24" s="4" t="s">
        <v>289</v>
      </c>
      <c r="C24" s="4" t="s">
        <v>14</v>
      </c>
      <c r="D24" s="4" t="s">
        <v>69</v>
      </c>
      <c r="E24" s="2">
        <v>46</v>
      </c>
      <c r="F24" s="6"/>
    </row>
    <row r="25" spans="1:6" ht="15">
      <c r="A25" s="4" t="s">
        <v>707</v>
      </c>
      <c r="B25" s="4" t="s">
        <v>708</v>
      </c>
      <c r="C25" s="4" t="s">
        <v>14</v>
      </c>
      <c r="D25" s="4" t="s">
        <v>69</v>
      </c>
      <c r="E25" s="2">
        <v>40</v>
      </c>
      <c r="F25" s="6"/>
    </row>
    <row r="26" spans="1:6" ht="15">
      <c r="A26" s="4" t="s">
        <v>709</v>
      </c>
      <c r="B26" s="4" t="s">
        <v>287</v>
      </c>
      <c r="C26" s="4" t="s">
        <v>14</v>
      </c>
      <c r="D26" s="4" t="s">
        <v>69</v>
      </c>
      <c r="E26" s="2">
        <v>39</v>
      </c>
      <c r="F26" s="6"/>
    </row>
    <row r="27" spans="1:6" ht="15">
      <c r="A27" s="4" t="s">
        <v>710</v>
      </c>
      <c r="B27" s="4" t="s">
        <v>282</v>
      </c>
      <c r="C27" s="4" t="s">
        <v>14</v>
      </c>
      <c r="D27" s="4" t="s">
        <v>69</v>
      </c>
      <c r="E27" s="2">
        <v>33.5</v>
      </c>
      <c r="F27" s="6"/>
    </row>
    <row r="28" spans="1:6" ht="15">
      <c r="A28" s="4" t="s">
        <v>711</v>
      </c>
      <c r="B28" s="4" t="s">
        <v>288</v>
      </c>
      <c r="C28" s="4" t="s">
        <v>14</v>
      </c>
      <c r="D28" s="4" t="s">
        <v>69</v>
      </c>
      <c r="E28" s="2">
        <v>27.5</v>
      </c>
      <c r="F28" s="6"/>
    </row>
    <row r="29" spans="1:6" ht="15">
      <c r="A29" s="4" t="s">
        <v>712</v>
      </c>
      <c r="B29" s="4" t="s">
        <v>286</v>
      </c>
      <c r="C29" s="4" t="s">
        <v>14</v>
      </c>
      <c r="D29" s="4" t="s">
        <v>69</v>
      </c>
      <c r="E29" s="2">
        <v>26</v>
      </c>
      <c r="F29" s="6"/>
    </row>
    <row r="30" spans="1:6" ht="15">
      <c r="A30" s="4" t="s">
        <v>713</v>
      </c>
      <c r="B30" s="4" t="s">
        <v>276</v>
      </c>
      <c r="C30" s="4" t="s">
        <v>24</v>
      </c>
      <c r="D30" s="4" t="s">
        <v>25</v>
      </c>
      <c r="E30" s="2">
        <v>23</v>
      </c>
      <c r="F30" s="6"/>
    </row>
    <row r="31" spans="1:6" ht="15">
      <c r="A31" s="4" t="s">
        <v>714</v>
      </c>
      <c r="B31" s="4" t="s">
        <v>279</v>
      </c>
      <c r="C31" s="4" t="s">
        <v>99</v>
      </c>
      <c r="D31" s="4" t="s">
        <v>2</v>
      </c>
      <c r="E31" s="2">
        <v>4</v>
      </c>
      <c r="F31" s="6"/>
    </row>
    <row r="33" ht="15">
      <c r="A33" s="1" t="s">
        <v>480</v>
      </c>
    </row>
    <row r="34" spans="1:4" ht="15">
      <c r="A34" s="1" t="s">
        <v>291</v>
      </c>
      <c r="B34" s="1" t="s">
        <v>278</v>
      </c>
      <c r="C34" s="1" t="s">
        <v>14</v>
      </c>
      <c r="D34" s="1" t="s">
        <v>69</v>
      </c>
    </row>
    <row r="35" spans="1:4" ht="15">
      <c r="A35" s="1" t="s">
        <v>291</v>
      </c>
      <c r="B35" s="19" t="s">
        <v>269</v>
      </c>
      <c r="C35" s="1" t="s">
        <v>14</v>
      </c>
      <c r="D35" s="1" t="s">
        <v>69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9.140625" style="2" customWidth="1"/>
    <col min="2" max="2" width="23.57421875" style="2" customWidth="1"/>
    <col min="3" max="3" width="15.00390625" style="2" customWidth="1"/>
    <col min="4" max="4" width="23.8515625" style="2" customWidth="1"/>
    <col min="5" max="6" width="0" style="2" hidden="1" customWidth="1"/>
    <col min="7" max="11" width="9.140625" style="2" customWidth="1"/>
    <col min="12" max="13" width="0" style="2" hidden="1" customWidth="1"/>
    <col min="14" max="14" width="9.140625" style="2" customWidth="1"/>
    <col min="15" max="15" width="8.28125" style="7" customWidth="1"/>
    <col min="16" max="16384" width="9.140625" style="2" customWidth="1"/>
  </cols>
  <sheetData>
    <row r="1" spans="4:11" s="13" customFormat="1" ht="26.25">
      <c r="D1" s="13" t="s">
        <v>719</v>
      </c>
      <c r="K1" s="14"/>
    </row>
    <row r="2" spans="2:15" ht="15">
      <c r="B2" s="8"/>
      <c r="K2" s="7"/>
      <c r="O2" s="2"/>
    </row>
    <row r="3" spans="1:15" s="5" customFormat="1" ht="15">
      <c r="A3" s="5" t="s">
        <v>359</v>
      </c>
      <c r="B3" s="5" t="s">
        <v>360</v>
      </c>
      <c r="C3" s="5" t="s">
        <v>361</v>
      </c>
      <c r="D3" s="5" t="s">
        <v>362</v>
      </c>
      <c r="G3" s="5" t="s">
        <v>363</v>
      </c>
      <c r="H3" s="5" t="s">
        <v>364</v>
      </c>
      <c r="I3" s="5" t="s">
        <v>365</v>
      </c>
      <c r="J3" s="5" t="s">
        <v>366</v>
      </c>
      <c r="K3" s="5" t="s">
        <v>367</v>
      </c>
      <c r="N3" s="5" t="s">
        <v>368</v>
      </c>
      <c r="O3" s="6" t="s">
        <v>369</v>
      </c>
    </row>
    <row r="4" spans="1:15" ht="15">
      <c r="A4" s="2" t="s">
        <v>348</v>
      </c>
      <c r="B4" s="2" t="s">
        <v>10</v>
      </c>
      <c r="C4" s="2" t="s">
        <v>11</v>
      </c>
      <c r="D4" s="2" t="s">
        <v>12</v>
      </c>
      <c r="G4" s="2">
        <v>16</v>
      </c>
      <c r="H4" s="2">
        <v>13</v>
      </c>
      <c r="I4" s="2">
        <v>19</v>
      </c>
      <c r="J4" s="2">
        <v>8</v>
      </c>
      <c r="K4" s="2">
        <v>21</v>
      </c>
      <c r="L4" s="2">
        <f aca="true" t="shared" si="0" ref="L4:L32">SUM(G4:K4)</f>
        <v>77</v>
      </c>
      <c r="N4" s="2">
        <f aca="true" t="shared" si="1" ref="N4:N32">L4</f>
        <v>77</v>
      </c>
      <c r="O4" s="7" t="s">
        <v>371</v>
      </c>
    </row>
    <row r="5" spans="1:15" ht="15">
      <c r="A5" s="2" t="s">
        <v>340</v>
      </c>
      <c r="B5" s="2" t="s">
        <v>7</v>
      </c>
      <c r="C5" s="2" t="s">
        <v>8</v>
      </c>
      <c r="D5" s="2" t="s">
        <v>9</v>
      </c>
      <c r="G5" s="2">
        <v>20</v>
      </c>
      <c r="H5" s="2">
        <v>14</v>
      </c>
      <c r="I5" s="2">
        <v>11</v>
      </c>
      <c r="J5" s="2">
        <v>20</v>
      </c>
      <c r="K5" s="2">
        <v>6</v>
      </c>
      <c r="L5" s="2">
        <f t="shared" si="0"/>
        <v>71</v>
      </c>
      <c r="N5" s="2">
        <f t="shared" si="1"/>
        <v>71</v>
      </c>
      <c r="O5" s="7" t="s">
        <v>371</v>
      </c>
    </row>
    <row r="6" spans="1:15" ht="15">
      <c r="A6" s="2" t="s">
        <v>356</v>
      </c>
      <c r="B6" s="2" t="s">
        <v>18</v>
      </c>
      <c r="C6" s="2" t="s">
        <v>19</v>
      </c>
      <c r="D6" s="2" t="s">
        <v>20</v>
      </c>
      <c r="G6" s="2">
        <v>20</v>
      </c>
      <c r="H6" s="2">
        <v>11</v>
      </c>
      <c r="I6" s="2">
        <v>14</v>
      </c>
      <c r="J6" s="2">
        <v>14</v>
      </c>
      <c r="K6" s="2">
        <v>10</v>
      </c>
      <c r="L6" s="2">
        <f t="shared" si="0"/>
        <v>69</v>
      </c>
      <c r="N6" s="2">
        <f t="shared" si="1"/>
        <v>69</v>
      </c>
      <c r="O6" s="7" t="s">
        <v>372</v>
      </c>
    </row>
    <row r="7" spans="1:15" ht="15">
      <c r="A7" s="2" t="s">
        <v>351</v>
      </c>
      <c r="B7" s="2" t="s">
        <v>13</v>
      </c>
      <c r="C7" s="2" t="s">
        <v>14</v>
      </c>
      <c r="D7" s="2" t="s">
        <v>15</v>
      </c>
      <c r="G7" s="2">
        <v>10</v>
      </c>
      <c r="H7" s="2">
        <v>11</v>
      </c>
      <c r="I7" s="2">
        <v>11</v>
      </c>
      <c r="J7" s="2">
        <v>20</v>
      </c>
      <c r="K7" s="2">
        <v>10</v>
      </c>
      <c r="L7" s="2">
        <f t="shared" si="0"/>
        <v>62</v>
      </c>
      <c r="N7" s="2">
        <f t="shared" si="1"/>
        <v>62</v>
      </c>
      <c r="O7" s="7" t="s">
        <v>372</v>
      </c>
    </row>
    <row r="8" spans="1:15" ht="15">
      <c r="A8" s="2" t="s">
        <v>342</v>
      </c>
      <c r="B8" s="2" t="s">
        <v>16</v>
      </c>
      <c r="C8" s="2" t="s">
        <v>17</v>
      </c>
      <c r="D8" s="2" t="s">
        <v>2</v>
      </c>
      <c r="G8" s="2">
        <v>11</v>
      </c>
      <c r="H8" s="2">
        <v>7</v>
      </c>
      <c r="I8" s="2">
        <v>7</v>
      </c>
      <c r="J8" s="2">
        <v>14</v>
      </c>
      <c r="K8" s="2">
        <v>10</v>
      </c>
      <c r="L8" s="2">
        <f t="shared" si="0"/>
        <v>49</v>
      </c>
      <c r="N8" s="2">
        <f t="shared" si="1"/>
        <v>49</v>
      </c>
      <c r="O8" s="7" t="s">
        <v>372</v>
      </c>
    </row>
    <row r="9" spans="1:15" ht="15">
      <c r="A9" s="2" t="s">
        <v>353</v>
      </c>
      <c r="B9" s="2" t="s">
        <v>65</v>
      </c>
      <c r="C9" s="2" t="s">
        <v>66</v>
      </c>
      <c r="D9" s="2" t="s">
        <v>2</v>
      </c>
      <c r="G9" s="2">
        <v>18</v>
      </c>
      <c r="H9" s="2">
        <v>11</v>
      </c>
      <c r="I9" s="2">
        <v>12</v>
      </c>
      <c r="J9" s="2">
        <v>1</v>
      </c>
      <c r="K9" s="2">
        <v>6</v>
      </c>
      <c r="L9" s="2">
        <f t="shared" si="0"/>
        <v>48</v>
      </c>
      <c r="N9" s="2">
        <f t="shared" si="1"/>
        <v>48</v>
      </c>
      <c r="O9" s="7" t="s">
        <v>372</v>
      </c>
    </row>
    <row r="10" spans="1:15" ht="15">
      <c r="A10" s="2" t="s">
        <v>339</v>
      </c>
      <c r="B10" s="2" t="s">
        <v>21</v>
      </c>
      <c r="C10" s="2" t="s">
        <v>22</v>
      </c>
      <c r="D10" s="2" t="s">
        <v>2</v>
      </c>
      <c r="G10" s="2">
        <v>8</v>
      </c>
      <c r="H10" s="2">
        <v>9</v>
      </c>
      <c r="I10" s="2">
        <v>5</v>
      </c>
      <c r="J10" s="2">
        <v>16</v>
      </c>
      <c r="K10" s="2">
        <v>10</v>
      </c>
      <c r="L10" s="2">
        <f t="shared" si="0"/>
        <v>48</v>
      </c>
      <c r="N10" s="2">
        <f t="shared" si="1"/>
        <v>48</v>
      </c>
      <c r="O10" s="7" t="s">
        <v>372</v>
      </c>
    </row>
    <row r="11" spans="1:15" ht="15">
      <c r="A11" s="2" t="s">
        <v>343</v>
      </c>
      <c r="B11" s="2" t="s">
        <v>29</v>
      </c>
      <c r="C11" s="2" t="s">
        <v>30</v>
      </c>
      <c r="D11" s="2" t="s">
        <v>2</v>
      </c>
      <c r="G11" s="2">
        <v>13</v>
      </c>
      <c r="H11" s="2">
        <v>11</v>
      </c>
      <c r="I11" s="2">
        <v>7</v>
      </c>
      <c r="J11" s="2">
        <v>6</v>
      </c>
      <c r="K11" s="2">
        <v>0</v>
      </c>
      <c r="L11" s="2">
        <f t="shared" si="0"/>
        <v>37</v>
      </c>
      <c r="N11" s="2">
        <f t="shared" si="1"/>
        <v>37</v>
      </c>
      <c r="O11" s="7" t="s">
        <v>373</v>
      </c>
    </row>
    <row r="12" spans="1:15" ht="15">
      <c r="A12" s="2" t="s">
        <v>347</v>
      </c>
      <c r="B12" s="2" t="s">
        <v>50</v>
      </c>
      <c r="C12" s="2" t="s">
        <v>22</v>
      </c>
      <c r="D12" s="2" t="s">
        <v>2</v>
      </c>
      <c r="G12" s="2">
        <v>6</v>
      </c>
      <c r="H12" s="2">
        <v>11</v>
      </c>
      <c r="I12" s="2">
        <v>5</v>
      </c>
      <c r="J12" s="2">
        <v>10</v>
      </c>
      <c r="K12" s="2">
        <v>3</v>
      </c>
      <c r="L12" s="2">
        <f t="shared" si="0"/>
        <v>35</v>
      </c>
      <c r="N12" s="2">
        <f t="shared" si="1"/>
        <v>35</v>
      </c>
      <c r="O12" s="7" t="s">
        <v>373</v>
      </c>
    </row>
    <row r="13" spans="1:15" ht="15">
      <c r="A13" s="2" t="s">
        <v>354</v>
      </c>
      <c r="B13" s="2" t="s">
        <v>46</v>
      </c>
      <c r="C13" s="2" t="s">
        <v>47</v>
      </c>
      <c r="D13" s="2" t="s">
        <v>48</v>
      </c>
      <c r="G13" s="2">
        <v>16</v>
      </c>
      <c r="H13" s="2">
        <v>0</v>
      </c>
      <c r="I13" s="2">
        <v>8</v>
      </c>
      <c r="J13" s="2">
        <v>4</v>
      </c>
      <c r="K13" s="2">
        <v>7</v>
      </c>
      <c r="L13" s="2">
        <f t="shared" si="0"/>
        <v>35</v>
      </c>
      <c r="N13" s="2">
        <f t="shared" si="1"/>
        <v>35</v>
      </c>
      <c r="O13" s="7" t="s">
        <v>373</v>
      </c>
    </row>
    <row r="14" spans="1:15" ht="15">
      <c r="A14" s="2" t="s">
        <v>355</v>
      </c>
      <c r="B14" s="2" t="s">
        <v>41</v>
      </c>
      <c r="C14" s="2" t="s">
        <v>14</v>
      </c>
      <c r="D14" s="2" t="s">
        <v>15</v>
      </c>
      <c r="G14" s="2">
        <v>0</v>
      </c>
      <c r="H14" s="2">
        <v>15</v>
      </c>
      <c r="I14" s="2">
        <v>0</v>
      </c>
      <c r="J14" s="2">
        <v>2</v>
      </c>
      <c r="K14" s="2">
        <v>12</v>
      </c>
      <c r="L14" s="2">
        <f t="shared" si="0"/>
        <v>29</v>
      </c>
      <c r="N14" s="2">
        <f t="shared" si="1"/>
        <v>29</v>
      </c>
      <c r="O14" s="7" t="s">
        <v>373</v>
      </c>
    </row>
    <row r="15" spans="1:15" ht="15">
      <c r="A15" s="2" t="s">
        <v>331</v>
      </c>
      <c r="B15" s="2" t="s">
        <v>26</v>
      </c>
      <c r="C15" s="2" t="s">
        <v>27</v>
      </c>
      <c r="D15" s="2" t="s">
        <v>28</v>
      </c>
      <c r="G15" s="2">
        <v>14</v>
      </c>
      <c r="H15" s="2">
        <v>7</v>
      </c>
      <c r="I15" s="2">
        <v>5</v>
      </c>
      <c r="J15" s="2">
        <v>2</v>
      </c>
      <c r="K15" s="2">
        <v>0</v>
      </c>
      <c r="L15" s="2">
        <f t="shared" si="0"/>
        <v>28</v>
      </c>
      <c r="N15" s="2">
        <f t="shared" si="1"/>
        <v>28</v>
      </c>
      <c r="O15" s="7" t="s">
        <v>373</v>
      </c>
    </row>
    <row r="16" spans="1:15" ht="15">
      <c r="A16" s="2" t="s">
        <v>350</v>
      </c>
      <c r="B16" s="2" t="s">
        <v>39</v>
      </c>
      <c r="C16" s="2" t="s">
        <v>14</v>
      </c>
      <c r="D16" s="2" t="s">
        <v>40</v>
      </c>
      <c r="G16" s="2">
        <v>3</v>
      </c>
      <c r="H16" s="2">
        <v>7</v>
      </c>
      <c r="I16" s="2">
        <v>11</v>
      </c>
      <c r="J16" s="2">
        <v>6</v>
      </c>
      <c r="K16" s="2">
        <v>0</v>
      </c>
      <c r="L16" s="2">
        <f t="shared" si="0"/>
        <v>27</v>
      </c>
      <c r="N16" s="2">
        <f t="shared" si="1"/>
        <v>27</v>
      </c>
      <c r="O16" s="7" t="s">
        <v>373</v>
      </c>
    </row>
    <row r="17" spans="1:15" ht="15">
      <c r="A17" s="2" t="s">
        <v>336</v>
      </c>
      <c r="B17" s="2" t="s">
        <v>45</v>
      </c>
      <c r="C17" s="2" t="s">
        <v>14</v>
      </c>
      <c r="D17" s="2" t="s">
        <v>40</v>
      </c>
      <c r="G17" s="2">
        <v>8</v>
      </c>
      <c r="H17" s="2">
        <v>3</v>
      </c>
      <c r="I17" s="2">
        <v>4</v>
      </c>
      <c r="J17" s="2">
        <v>4</v>
      </c>
      <c r="K17" s="2">
        <v>8</v>
      </c>
      <c r="L17" s="2">
        <f t="shared" si="0"/>
        <v>27</v>
      </c>
      <c r="N17" s="2">
        <f t="shared" si="1"/>
        <v>27</v>
      </c>
      <c r="O17" s="7" t="s">
        <v>373</v>
      </c>
    </row>
    <row r="18" spans="1:15" ht="15">
      <c r="A18" s="2" t="s">
        <v>334</v>
      </c>
      <c r="B18" s="2" t="s">
        <v>42</v>
      </c>
      <c r="C18" s="2" t="s">
        <v>19</v>
      </c>
      <c r="D18" s="2" t="s">
        <v>20</v>
      </c>
      <c r="G18" s="2">
        <v>7</v>
      </c>
      <c r="H18" s="2">
        <v>0</v>
      </c>
      <c r="I18" s="2">
        <v>9</v>
      </c>
      <c r="J18" s="2">
        <v>1</v>
      </c>
      <c r="K18" s="2">
        <v>10</v>
      </c>
      <c r="L18" s="2">
        <f t="shared" si="0"/>
        <v>27</v>
      </c>
      <c r="N18" s="2">
        <f t="shared" si="1"/>
        <v>27</v>
      </c>
      <c r="O18" s="7" t="s">
        <v>373</v>
      </c>
    </row>
    <row r="19" spans="1:15" ht="15">
      <c r="A19" s="2" t="s">
        <v>329</v>
      </c>
      <c r="B19" s="2" t="s">
        <v>61</v>
      </c>
      <c r="C19" s="2" t="s">
        <v>36</v>
      </c>
      <c r="D19" s="2" t="s">
        <v>37</v>
      </c>
      <c r="G19" s="2">
        <v>4</v>
      </c>
      <c r="H19" s="2">
        <v>9</v>
      </c>
      <c r="I19" s="2">
        <v>4</v>
      </c>
      <c r="J19" s="2">
        <v>6</v>
      </c>
      <c r="K19" s="2">
        <v>3</v>
      </c>
      <c r="L19" s="2">
        <f t="shared" si="0"/>
        <v>26</v>
      </c>
      <c r="N19" s="2">
        <f t="shared" si="1"/>
        <v>26</v>
      </c>
      <c r="O19" s="7" t="s">
        <v>370</v>
      </c>
    </row>
    <row r="20" spans="1:15" ht="15">
      <c r="A20" s="2" t="s">
        <v>341</v>
      </c>
      <c r="B20" s="2" t="s">
        <v>38</v>
      </c>
      <c r="C20" s="2" t="s">
        <v>14</v>
      </c>
      <c r="D20" s="2" t="s">
        <v>6</v>
      </c>
      <c r="G20" s="2">
        <v>14</v>
      </c>
      <c r="H20" s="2">
        <v>3</v>
      </c>
      <c r="I20" s="2">
        <v>5</v>
      </c>
      <c r="J20" s="2">
        <v>1</v>
      </c>
      <c r="K20" s="2">
        <v>0</v>
      </c>
      <c r="L20" s="2">
        <f t="shared" si="0"/>
        <v>23</v>
      </c>
      <c r="N20" s="2">
        <f t="shared" si="1"/>
        <v>23</v>
      </c>
      <c r="O20" s="7" t="s">
        <v>370</v>
      </c>
    </row>
    <row r="21" spans="1:15" ht="15">
      <c r="A21" s="2" t="s">
        <v>346</v>
      </c>
      <c r="B21" s="2" t="s">
        <v>56</v>
      </c>
      <c r="C21" s="2" t="s">
        <v>14</v>
      </c>
      <c r="D21" s="2" t="s">
        <v>40</v>
      </c>
      <c r="G21" s="2">
        <v>3</v>
      </c>
      <c r="H21" s="2">
        <v>0</v>
      </c>
      <c r="I21" s="2">
        <v>10</v>
      </c>
      <c r="J21" s="2">
        <v>0</v>
      </c>
      <c r="K21" s="2">
        <v>9</v>
      </c>
      <c r="L21" s="2">
        <f t="shared" si="0"/>
        <v>22</v>
      </c>
      <c r="N21" s="2">
        <f t="shared" si="1"/>
        <v>22</v>
      </c>
      <c r="O21" s="7" t="s">
        <v>370</v>
      </c>
    </row>
    <row r="22" spans="1:15" ht="15">
      <c r="A22" s="2" t="s">
        <v>332</v>
      </c>
      <c r="B22" s="2" t="s">
        <v>62</v>
      </c>
      <c r="C22" s="2" t="s">
        <v>63</v>
      </c>
      <c r="D22" s="2" t="s">
        <v>64</v>
      </c>
      <c r="G22" s="2">
        <v>3</v>
      </c>
      <c r="H22" s="2">
        <v>2</v>
      </c>
      <c r="I22" s="2">
        <v>5</v>
      </c>
      <c r="J22" s="2">
        <v>2</v>
      </c>
      <c r="K22" s="2">
        <v>9</v>
      </c>
      <c r="L22" s="2">
        <f t="shared" si="0"/>
        <v>21</v>
      </c>
      <c r="N22" s="2">
        <f t="shared" si="1"/>
        <v>21</v>
      </c>
      <c r="O22" s="7" t="s">
        <v>370</v>
      </c>
    </row>
    <row r="23" spans="1:15" ht="15">
      <c r="A23" s="2" t="s">
        <v>352</v>
      </c>
      <c r="B23" s="2" t="s">
        <v>51</v>
      </c>
      <c r="C23" s="2" t="s">
        <v>14</v>
      </c>
      <c r="D23" s="2" t="s">
        <v>52</v>
      </c>
      <c r="G23" s="2">
        <v>15</v>
      </c>
      <c r="H23" s="2">
        <v>0</v>
      </c>
      <c r="I23" s="2">
        <v>0</v>
      </c>
      <c r="J23" s="2">
        <v>0</v>
      </c>
      <c r="K23" s="2">
        <v>6</v>
      </c>
      <c r="L23" s="2">
        <f t="shared" si="0"/>
        <v>21</v>
      </c>
      <c r="N23" s="2">
        <f t="shared" si="1"/>
        <v>21</v>
      </c>
      <c r="O23" s="7" t="s">
        <v>370</v>
      </c>
    </row>
    <row r="24" spans="1:15" ht="15">
      <c r="A24" s="2" t="s">
        <v>333</v>
      </c>
      <c r="B24" s="2" t="s">
        <v>32</v>
      </c>
      <c r="C24" s="2" t="s">
        <v>33</v>
      </c>
      <c r="D24" s="2" t="s">
        <v>34</v>
      </c>
      <c r="G24" s="2">
        <v>5</v>
      </c>
      <c r="H24" s="2">
        <v>7</v>
      </c>
      <c r="I24" s="2">
        <v>6</v>
      </c>
      <c r="J24" s="2">
        <v>0</v>
      </c>
      <c r="K24" s="2">
        <v>3</v>
      </c>
      <c r="L24" s="2">
        <f t="shared" si="0"/>
        <v>21</v>
      </c>
      <c r="N24" s="2">
        <f t="shared" si="1"/>
        <v>21</v>
      </c>
      <c r="O24" s="7" t="s">
        <v>370</v>
      </c>
    </row>
    <row r="25" spans="1:14" ht="15">
      <c r="A25" s="2" t="s">
        <v>338</v>
      </c>
      <c r="B25" s="2" t="s">
        <v>43</v>
      </c>
      <c r="C25" s="2" t="s">
        <v>44</v>
      </c>
      <c r="D25" s="2" t="s">
        <v>2</v>
      </c>
      <c r="G25" s="2">
        <v>0</v>
      </c>
      <c r="H25" s="2">
        <v>0</v>
      </c>
      <c r="I25" s="2">
        <v>0</v>
      </c>
      <c r="J25" s="2">
        <v>8</v>
      </c>
      <c r="K25" s="2">
        <v>11</v>
      </c>
      <c r="L25" s="2">
        <f t="shared" si="0"/>
        <v>19</v>
      </c>
      <c r="N25" s="2">
        <f t="shared" si="1"/>
        <v>19</v>
      </c>
    </row>
    <row r="26" spans="1:14" ht="15">
      <c r="A26" s="2" t="s">
        <v>357</v>
      </c>
      <c r="B26" s="2" t="s">
        <v>31</v>
      </c>
      <c r="C26" s="2" t="s">
        <v>24</v>
      </c>
      <c r="D26" s="2" t="s">
        <v>25</v>
      </c>
      <c r="G26" s="2">
        <v>3</v>
      </c>
      <c r="H26" s="2">
        <v>11</v>
      </c>
      <c r="I26" s="2">
        <v>0</v>
      </c>
      <c r="J26" s="2">
        <v>4</v>
      </c>
      <c r="K26" s="2">
        <v>0</v>
      </c>
      <c r="L26" s="2">
        <f t="shared" si="0"/>
        <v>18</v>
      </c>
      <c r="N26" s="2">
        <f t="shared" si="1"/>
        <v>18</v>
      </c>
    </row>
    <row r="27" spans="1:14" ht="15">
      <c r="A27" s="2" t="s">
        <v>337</v>
      </c>
      <c r="B27" s="2" t="s">
        <v>35</v>
      </c>
      <c r="C27" s="2" t="s">
        <v>36</v>
      </c>
      <c r="D27" s="2" t="s">
        <v>37</v>
      </c>
      <c r="G27" s="2">
        <v>0</v>
      </c>
      <c r="H27" s="2">
        <v>2</v>
      </c>
      <c r="I27" s="2">
        <v>0</v>
      </c>
      <c r="J27" s="2">
        <v>4</v>
      </c>
      <c r="K27" s="2">
        <v>12</v>
      </c>
      <c r="L27" s="2">
        <f t="shared" si="0"/>
        <v>18</v>
      </c>
      <c r="N27" s="2">
        <f t="shared" si="1"/>
        <v>18</v>
      </c>
    </row>
    <row r="28" spans="1:14" ht="15">
      <c r="A28" s="2" t="s">
        <v>330</v>
      </c>
      <c r="B28" s="2" t="s">
        <v>49</v>
      </c>
      <c r="C28" s="2" t="s">
        <v>11</v>
      </c>
      <c r="D28" s="2" t="s">
        <v>12</v>
      </c>
      <c r="G28" s="2">
        <v>5</v>
      </c>
      <c r="H28" s="2">
        <v>2</v>
      </c>
      <c r="I28" s="2">
        <v>6</v>
      </c>
      <c r="J28" s="2">
        <v>0</v>
      </c>
      <c r="K28" s="2">
        <v>0</v>
      </c>
      <c r="L28" s="2">
        <f t="shared" si="0"/>
        <v>13</v>
      </c>
      <c r="N28" s="2">
        <f t="shared" si="1"/>
        <v>13</v>
      </c>
    </row>
    <row r="29" spans="1:14" ht="15">
      <c r="A29" s="2" t="s">
        <v>345</v>
      </c>
      <c r="B29" s="2" t="s">
        <v>23</v>
      </c>
      <c r="C29" s="2" t="s">
        <v>24</v>
      </c>
      <c r="D29" s="2" t="s">
        <v>25</v>
      </c>
      <c r="G29" s="2">
        <v>4</v>
      </c>
      <c r="H29" s="2">
        <v>0</v>
      </c>
      <c r="I29" s="2">
        <v>2</v>
      </c>
      <c r="J29" s="2">
        <v>6</v>
      </c>
      <c r="K29" s="2">
        <v>0</v>
      </c>
      <c r="L29" s="2">
        <f t="shared" si="0"/>
        <v>12</v>
      </c>
      <c r="N29" s="2">
        <f t="shared" si="1"/>
        <v>12</v>
      </c>
    </row>
    <row r="30" spans="1:14" ht="15">
      <c r="A30" s="2" t="s">
        <v>335</v>
      </c>
      <c r="B30" s="2" t="s">
        <v>53</v>
      </c>
      <c r="C30" s="2" t="s">
        <v>54</v>
      </c>
      <c r="D30" s="2" t="s">
        <v>55</v>
      </c>
      <c r="G30" s="2">
        <v>3</v>
      </c>
      <c r="H30" s="2">
        <v>0</v>
      </c>
      <c r="I30" s="2">
        <v>4</v>
      </c>
      <c r="J30" s="2">
        <v>0</v>
      </c>
      <c r="K30" s="2">
        <v>5</v>
      </c>
      <c r="L30" s="2">
        <f t="shared" si="0"/>
        <v>12</v>
      </c>
      <c r="N30" s="2">
        <f t="shared" si="1"/>
        <v>12</v>
      </c>
    </row>
    <row r="31" spans="1:14" ht="15">
      <c r="A31" s="2" t="s">
        <v>344</v>
      </c>
      <c r="B31" s="2" t="s">
        <v>4</v>
      </c>
      <c r="C31" s="2" t="s">
        <v>5</v>
      </c>
      <c r="D31" s="2" t="s">
        <v>6</v>
      </c>
      <c r="G31" s="2">
        <v>4</v>
      </c>
      <c r="H31" s="2">
        <v>0</v>
      </c>
      <c r="I31" s="2">
        <v>4</v>
      </c>
      <c r="J31" s="2">
        <v>0</v>
      </c>
      <c r="K31" s="2">
        <v>0</v>
      </c>
      <c r="L31" s="2">
        <f t="shared" si="0"/>
        <v>8</v>
      </c>
      <c r="N31" s="2">
        <f t="shared" si="1"/>
        <v>8</v>
      </c>
    </row>
    <row r="32" spans="1:14" ht="30">
      <c r="A32" s="2" t="s">
        <v>349</v>
      </c>
      <c r="B32" s="2" t="s">
        <v>59</v>
      </c>
      <c r="C32" s="2" t="s">
        <v>60</v>
      </c>
      <c r="D32" s="3" t="s">
        <v>358</v>
      </c>
      <c r="G32" s="2">
        <v>4</v>
      </c>
      <c r="H32" s="2">
        <v>0</v>
      </c>
      <c r="I32" s="2">
        <v>0</v>
      </c>
      <c r="J32" s="2">
        <v>0</v>
      </c>
      <c r="K32" s="2">
        <v>0</v>
      </c>
      <c r="L32" s="2">
        <f t="shared" si="0"/>
        <v>4</v>
      </c>
      <c r="N32" s="2">
        <f t="shared" si="1"/>
        <v>4</v>
      </c>
    </row>
    <row r="35" spans="1:4" ht="15">
      <c r="A35" s="2" t="s">
        <v>292</v>
      </c>
      <c r="B35" s="2" t="s">
        <v>3</v>
      </c>
      <c r="C35" s="2" t="s">
        <v>1</v>
      </c>
      <c r="D35" s="2" t="s">
        <v>2</v>
      </c>
    </row>
    <row r="36" spans="1:4" ht="15">
      <c r="A36" s="2" t="s">
        <v>292</v>
      </c>
      <c r="B36" s="2" t="s">
        <v>57</v>
      </c>
      <c r="C36" s="2" t="s">
        <v>58</v>
      </c>
      <c r="D36" s="2" t="s">
        <v>2</v>
      </c>
    </row>
    <row r="37" spans="1:4" ht="15">
      <c r="A37" s="2" t="s">
        <v>292</v>
      </c>
      <c r="B37" s="2" t="s">
        <v>0</v>
      </c>
      <c r="C37" s="2" t="s">
        <v>1</v>
      </c>
      <c r="D37" s="2" t="s">
        <v>2</v>
      </c>
    </row>
  </sheetData>
  <sheetProtection/>
  <autoFilter ref="A3:N37">
    <sortState ref="A4:N37">
      <sortCondition descending="1" sortBy="value" ref="N4:N37"/>
    </sortState>
  </autoFilter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D1" sqref="D1"/>
    </sheetView>
  </sheetViews>
  <sheetFormatPr defaultColWidth="8.8515625" defaultRowHeight="15"/>
  <cols>
    <col min="1" max="1" width="8.8515625" style="4" customWidth="1"/>
    <col min="2" max="2" width="21.28125" style="5" customWidth="1"/>
    <col min="3" max="3" width="16.57421875" style="4" customWidth="1"/>
    <col min="4" max="4" width="25.28125" style="4" customWidth="1"/>
    <col min="5" max="6" width="0" style="4" hidden="1" customWidth="1"/>
    <col min="7" max="11" width="8.8515625" style="4" customWidth="1"/>
    <col min="12" max="13" width="0" style="4" hidden="1" customWidth="1"/>
    <col min="14" max="14" width="8.8515625" style="4" customWidth="1"/>
    <col min="15" max="15" width="8.7109375" style="6" customWidth="1"/>
    <col min="16" max="16384" width="8.8515625" style="4" customWidth="1"/>
  </cols>
  <sheetData>
    <row r="1" spans="1:11" ht="26.25">
      <c r="A1" s="13"/>
      <c r="B1" s="13"/>
      <c r="C1" s="13"/>
      <c r="D1" s="13" t="s">
        <v>720</v>
      </c>
      <c r="E1" s="13"/>
      <c r="F1" s="13"/>
      <c r="G1" s="13"/>
      <c r="H1" s="13"/>
      <c r="I1" s="13"/>
      <c r="J1" s="13"/>
      <c r="K1" s="14"/>
    </row>
    <row r="2" spans="1:11" ht="15">
      <c r="A2" s="2"/>
      <c r="B2" s="8"/>
      <c r="C2" s="2"/>
      <c r="D2" s="2"/>
      <c r="E2" s="2"/>
      <c r="F2" s="2"/>
      <c r="G2" s="2"/>
      <c r="H2" s="2"/>
      <c r="I2" s="2"/>
      <c r="J2" s="2"/>
      <c r="K2" s="7"/>
    </row>
    <row r="3" spans="1:15" s="5" customFormat="1" ht="15">
      <c r="A3" s="5" t="s">
        <v>359</v>
      </c>
      <c r="B3" s="5" t="s">
        <v>360</v>
      </c>
      <c r="C3" s="5" t="s">
        <v>361</v>
      </c>
      <c r="D3" s="5" t="s">
        <v>362</v>
      </c>
      <c r="G3" s="5" t="s">
        <v>363</v>
      </c>
      <c r="H3" s="5" t="s">
        <v>364</v>
      </c>
      <c r="I3" s="5" t="s">
        <v>365</v>
      </c>
      <c r="J3" s="5" t="s">
        <v>366</v>
      </c>
      <c r="K3" s="5" t="s">
        <v>367</v>
      </c>
      <c r="N3" s="5" t="s">
        <v>368</v>
      </c>
      <c r="O3" s="6" t="s">
        <v>369</v>
      </c>
    </row>
    <row r="4" spans="1:15" ht="15">
      <c r="A4" s="4" t="s">
        <v>314</v>
      </c>
      <c r="B4" s="5" t="s">
        <v>72</v>
      </c>
      <c r="C4" s="4" t="s">
        <v>14</v>
      </c>
      <c r="D4" s="4" t="s">
        <v>69</v>
      </c>
      <c r="G4" s="2">
        <v>15</v>
      </c>
      <c r="H4" s="2">
        <v>15</v>
      </c>
      <c r="I4" s="2">
        <v>9</v>
      </c>
      <c r="J4" s="2">
        <v>23</v>
      </c>
      <c r="K4" s="2">
        <v>23</v>
      </c>
      <c r="L4" s="2">
        <f aca="true" t="shared" si="0" ref="L4:L39">SUM(G4:K4)</f>
        <v>85</v>
      </c>
      <c r="M4" s="2"/>
      <c r="N4" s="2">
        <f aca="true" t="shared" si="1" ref="N4:N39">SUM(G4:K4)</f>
        <v>85</v>
      </c>
      <c r="O4" s="6" t="s">
        <v>371</v>
      </c>
    </row>
    <row r="5" spans="1:15" ht="15">
      <c r="A5" s="4" t="s">
        <v>319</v>
      </c>
      <c r="B5" s="5" t="s">
        <v>75</v>
      </c>
      <c r="C5" s="4" t="s">
        <v>14</v>
      </c>
      <c r="D5" s="4" t="s">
        <v>69</v>
      </c>
      <c r="G5" s="2">
        <v>15</v>
      </c>
      <c r="H5" s="2">
        <v>15</v>
      </c>
      <c r="I5" s="2">
        <v>9</v>
      </c>
      <c r="J5" s="2">
        <v>22</v>
      </c>
      <c r="K5" s="2">
        <v>23</v>
      </c>
      <c r="L5" s="2">
        <f t="shared" si="0"/>
        <v>84</v>
      </c>
      <c r="M5" s="2"/>
      <c r="N5" s="2">
        <f t="shared" si="1"/>
        <v>84</v>
      </c>
      <c r="O5" s="6" t="s">
        <v>371</v>
      </c>
    </row>
    <row r="6" spans="1:15" ht="15">
      <c r="A6" s="4" t="s">
        <v>323</v>
      </c>
      <c r="B6" s="5" t="s">
        <v>74</v>
      </c>
      <c r="C6" s="4" t="s">
        <v>14</v>
      </c>
      <c r="D6" s="4" t="s">
        <v>69</v>
      </c>
      <c r="G6" s="2">
        <v>15</v>
      </c>
      <c r="H6" s="2">
        <v>15</v>
      </c>
      <c r="I6" s="2">
        <v>9</v>
      </c>
      <c r="J6" s="2">
        <v>23</v>
      </c>
      <c r="K6" s="2">
        <v>14</v>
      </c>
      <c r="L6" s="2">
        <f t="shared" si="0"/>
        <v>76</v>
      </c>
      <c r="M6" s="2"/>
      <c r="N6" s="2">
        <f t="shared" si="1"/>
        <v>76</v>
      </c>
      <c r="O6" s="6" t="s">
        <v>371</v>
      </c>
    </row>
    <row r="7" spans="1:15" ht="15">
      <c r="A7" s="4" t="s">
        <v>313</v>
      </c>
      <c r="B7" s="5" t="s">
        <v>70</v>
      </c>
      <c r="C7" s="4" t="s">
        <v>14</v>
      </c>
      <c r="D7" s="4" t="s">
        <v>69</v>
      </c>
      <c r="G7" s="2">
        <v>15</v>
      </c>
      <c r="H7" s="2">
        <v>11</v>
      </c>
      <c r="I7" s="2">
        <v>10</v>
      </c>
      <c r="J7" s="2">
        <v>23</v>
      </c>
      <c r="K7" s="2">
        <v>15</v>
      </c>
      <c r="L7" s="2">
        <f t="shared" si="0"/>
        <v>74</v>
      </c>
      <c r="M7" s="2"/>
      <c r="N7" s="2">
        <f t="shared" si="1"/>
        <v>74</v>
      </c>
      <c r="O7" s="6" t="s">
        <v>372</v>
      </c>
    </row>
    <row r="8" spans="1:15" ht="15">
      <c r="A8" s="4" t="s">
        <v>311</v>
      </c>
      <c r="B8" s="5" t="s">
        <v>73</v>
      </c>
      <c r="C8" s="4" t="s">
        <v>14</v>
      </c>
      <c r="D8" s="4" t="s">
        <v>69</v>
      </c>
      <c r="G8" s="2">
        <v>15</v>
      </c>
      <c r="H8" s="2">
        <v>15</v>
      </c>
      <c r="I8" s="2">
        <v>7</v>
      </c>
      <c r="J8" s="2">
        <v>23</v>
      </c>
      <c r="K8" s="2">
        <v>14</v>
      </c>
      <c r="L8" s="2">
        <f t="shared" si="0"/>
        <v>74</v>
      </c>
      <c r="M8" s="2"/>
      <c r="N8" s="2">
        <f t="shared" si="1"/>
        <v>74</v>
      </c>
      <c r="O8" s="6" t="s">
        <v>372</v>
      </c>
    </row>
    <row r="9" spans="1:15" ht="15">
      <c r="A9" s="4" t="s">
        <v>305</v>
      </c>
      <c r="B9" s="5" t="s">
        <v>80</v>
      </c>
      <c r="C9" s="4" t="s">
        <v>14</v>
      </c>
      <c r="D9" s="4" t="s">
        <v>69</v>
      </c>
      <c r="G9" s="2">
        <v>4</v>
      </c>
      <c r="H9" s="2">
        <v>15</v>
      </c>
      <c r="I9" s="2">
        <v>9</v>
      </c>
      <c r="J9" s="2">
        <v>23</v>
      </c>
      <c r="K9" s="2">
        <v>11</v>
      </c>
      <c r="L9" s="2">
        <f t="shared" si="0"/>
        <v>62</v>
      </c>
      <c r="M9" s="2"/>
      <c r="N9" s="2">
        <f t="shared" si="1"/>
        <v>62</v>
      </c>
      <c r="O9" s="6" t="s">
        <v>372</v>
      </c>
    </row>
    <row r="10" spans="1:15" ht="15">
      <c r="A10" s="4" t="s">
        <v>309</v>
      </c>
      <c r="B10" s="5" t="s">
        <v>89</v>
      </c>
      <c r="C10" s="4" t="s">
        <v>14</v>
      </c>
      <c r="D10" s="4" t="s">
        <v>69</v>
      </c>
      <c r="G10" s="2">
        <v>9</v>
      </c>
      <c r="H10" s="2">
        <v>15</v>
      </c>
      <c r="I10" s="2">
        <v>4</v>
      </c>
      <c r="J10" s="2">
        <v>23</v>
      </c>
      <c r="K10" s="2">
        <v>11</v>
      </c>
      <c r="L10" s="2">
        <f t="shared" si="0"/>
        <v>62</v>
      </c>
      <c r="M10" s="2"/>
      <c r="N10" s="2">
        <f t="shared" si="1"/>
        <v>62</v>
      </c>
      <c r="O10" s="6" t="s">
        <v>372</v>
      </c>
    </row>
    <row r="11" spans="1:15" ht="15">
      <c r="A11" s="4" t="s">
        <v>306</v>
      </c>
      <c r="B11" s="5" t="s">
        <v>93</v>
      </c>
      <c r="C11" s="4" t="s">
        <v>14</v>
      </c>
      <c r="D11" s="4" t="s">
        <v>69</v>
      </c>
      <c r="G11" s="2">
        <v>4</v>
      </c>
      <c r="H11" s="2">
        <v>15</v>
      </c>
      <c r="I11" s="2">
        <v>9</v>
      </c>
      <c r="J11" s="2">
        <v>17</v>
      </c>
      <c r="K11" s="2">
        <v>13</v>
      </c>
      <c r="L11" s="2">
        <f t="shared" si="0"/>
        <v>58</v>
      </c>
      <c r="M11" s="2"/>
      <c r="N11" s="2">
        <f t="shared" si="1"/>
        <v>58</v>
      </c>
      <c r="O11" s="6" t="s">
        <v>372</v>
      </c>
    </row>
    <row r="12" spans="1:15" ht="15">
      <c r="A12" s="4" t="s">
        <v>303</v>
      </c>
      <c r="B12" s="5" t="s">
        <v>67</v>
      </c>
      <c r="C12" s="4" t="s">
        <v>24</v>
      </c>
      <c r="D12" s="4" t="s">
        <v>25</v>
      </c>
      <c r="G12" s="2">
        <v>8</v>
      </c>
      <c r="H12" s="2">
        <v>11</v>
      </c>
      <c r="I12" s="2">
        <v>3</v>
      </c>
      <c r="J12" s="2">
        <v>15</v>
      </c>
      <c r="K12" s="2">
        <v>20</v>
      </c>
      <c r="L12" s="2">
        <f t="shared" si="0"/>
        <v>57</v>
      </c>
      <c r="M12" s="2"/>
      <c r="N12" s="2">
        <f t="shared" si="1"/>
        <v>57</v>
      </c>
      <c r="O12" s="6" t="s">
        <v>372</v>
      </c>
    </row>
    <row r="13" spans="1:15" ht="15">
      <c r="A13" s="4" t="s">
        <v>302</v>
      </c>
      <c r="B13" s="5" t="s">
        <v>94</v>
      </c>
      <c r="C13" s="4" t="s">
        <v>63</v>
      </c>
      <c r="D13" s="4" t="s">
        <v>71</v>
      </c>
      <c r="G13" s="2">
        <v>12</v>
      </c>
      <c r="H13" s="2">
        <v>15</v>
      </c>
      <c r="I13" s="2">
        <v>0</v>
      </c>
      <c r="J13" s="2">
        <v>7</v>
      </c>
      <c r="K13" s="2">
        <v>21</v>
      </c>
      <c r="L13" s="2">
        <f t="shared" si="0"/>
        <v>55</v>
      </c>
      <c r="M13" s="2"/>
      <c r="N13" s="2">
        <f t="shared" si="1"/>
        <v>55</v>
      </c>
      <c r="O13" s="6" t="s">
        <v>373</v>
      </c>
    </row>
    <row r="14" spans="1:15" ht="15">
      <c r="A14" s="4" t="s">
        <v>310</v>
      </c>
      <c r="B14" s="5" t="s">
        <v>68</v>
      </c>
      <c r="C14" s="4" t="s">
        <v>14</v>
      </c>
      <c r="D14" s="4" t="s">
        <v>69</v>
      </c>
      <c r="G14" s="2">
        <v>7</v>
      </c>
      <c r="H14" s="2">
        <v>14</v>
      </c>
      <c r="I14" s="2">
        <v>11</v>
      </c>
      <c r="J14" s="2">
        <v>23</v>
      </c>
      <c r="K14" s="2">
        <v>0</v>
      </c>
      <c r="L14" s="2">
        <f t="shared" si="0"/>
        <v>55</v>
      </c>
      <c r="M14" s="2"/>
      <c r="N14" s="2">
        <f t="shared" si="1"/>
        <v>55</v>
      </c>
      <c r="O14" s="6" t="s">
        <v>373</v>
      </c>
    </row>
    <row r="15" spans="1:15" ht="15">
      <c r="A15" s="4" t="s">
        <v>328</v>
      </c>
      <c r="B15" s="5" t="s">
        <v>98</v>
      </c>
      <c r="C15" s="4" t="s">
        <v>99</v>
      </c>
      <c r="D15" s="4" t="s">
        <v>2</v>
      </c>
      <c r="G15" s="2">
        <v>15</v>
      </c>
      <c r="H15" s="2">
        <v>15</v>
      </c>
      <c r="I15" s="2">
        <v>0</v>
      </c>
      <c r="J15" s="2">
        <v>9</v>
      </c>
      <c r="K15" s="2">
        <v>13</v>
      </c>
      <c r="L15" s="2">
        <f t="shared" si="0"/>
        <v>52</v>
      </c>
      <c r="M15" s="2"/>
      <c r="N15" s="2">
        <f t="shared" si="1"/>
        <v>52</v>
      </c>
      <c r="O15" s="6" t="s">
        <v>373</v>
      </c>
    </row>
    <row r="16" spans="1:15" ht="15">
      <c r="A16" s="4" t="s">
        <v>300</v>
      </c>
      <c r="B16" s="5" t="s">
        <v>79</v>
      </c>
      <c r="C16" s="4" t="s">
        <v>24</v>
      </c>
      <c r="D16" s="4" t="s">
        <v>25</v>
      </c>
      <c r="G16" s="2">
        <v>9</v>
      </c>
      <c r="H16" s="2">
        <v>15</v>
      </c>
      <c r="I16" s="2">
        <v>1</v>
      </c>
      <c r="J16" s="2">
        <v>7</v>
      </c>
      <c r="K16" s="2">
        <v>14</v>
      </c>
      <c r="L16" s="2">
        <f t="shared" si="0"/>
        <v>46</v>
      </c>
      <c r="M16" s="2"/>
      <c r="N16" s="2">
        <f t="shared" si="1"/>
        <v>46</v>
      </c>
      <c r="O16" s="6" t="s">
        <v>373</v>
      </c>
    </row>
    <row r="17" spans="1:15" ht="15">
      <c r="A17" s="4" t="s">
        <v>312</v>
      </c>
      <c r="B17" s="5" t="s">
        <v>86</v>
      </c>
      <c r="C17" s="4" t="s">
        <v>14</v>
      </c>
      <c r="D17" s="4" t="s">
        <v>69</v>
      </c>
      <c r="G17" s="2">
        <v>13</v>
      </c>
      <c r="H17" s="2">
        <v>11</v>
      </c>
      <c r="I17" s="2">
        <v>7</v>
      </c>
      <c r="J17" s="2">
        <v>5</v>
      </c>
      <c r="K17" s="2">
        <v>9</v>
      </c>
      <c r="L17" s="2">
        <f t="shared" si="0"/>
        <v>45</v>
      </c>
      <c r="M17" s="2"/>
      <c r="N17" s="2">
        <f t="shared" si="1"/>
        <v>45</v>
      </c>
      <c r="O17" s="6" t="s">
        <v>373</v>
      </c>
    </row>
    <row r="18" spans="1:15" ht="15">
      <c r="A18" s="4" t="s">
        <v>315</v>
      </c>
      <c r="B18" s="5" t="s">
        <v>83</v>
      </c>
      <c r="C18" s="4" t="s">
        <v>54</v>
      </c>
      <c r="D18" s="4" t="s">
        <v>84</v>
      </c>
      <c r="G18" s="2">
        <v>15</v>
      </c>
      <c r="H18" s="2">
        <v>7</v>
      </c>
      <c r="I18" s="2">
        <v>0</v>
      </c>
      <c r="J18" s="2">
        <v>12</v>
      </c>
      <c r="K18" s="2">
        <v>11</v>
      </c>
      <c r="L18" s="2">
        <f t="shared" si="0"/>
        <v>45</v>
      </c>
      <c r="M18" s="2"/>
      <c r="N18" s="2">
        <f t="shared" si="1"/>
        <v>45</v>
      </c>
      <c r="O18" s="6" t="s">
        <v>373</v>
      </c>
    </row>
    <row r="19" spans="1:15" ht="15">
      <c r="A19" s="4" t="s">
        <v>321</v>
      </c>
      <c r="B19" s="5" t="s">
        <v>85</v>
      </c>
      <c r="C19" s="4" t="s">
        <v>54</v>
      </c>
      <c r="D19" s="4" t="s">
        <v>84</v>
      </c>
      <c r="G19" s="2">
        <v>7</v>
      </c>
      <c r="H19" s="2">
        <v>15</v>
      </c>
      <c r="I19" s="2">
        <v>1</v>
      </c>
      <c r="J19" s="2">
        <v>9</v>
      </c>
      <c r="K19" s="2">
        <v>12</v>
      </c>
      <c r="L19" s="2">
        <f t="shared" si="0"/>
        <v>44</v>
      </c>
      <c r="M19" s="2"/>
      <c r="N19" s="2">
        <f t="shared" si="1"/>
        <v>44</v>
      </c>
      <c r="O19" s="6" t="s">
        <v>373</v>
      </c>
    </row>
    <row r="20" spans="1:15" ht="15">
      <c r="A20" s="4" t="s">
        <v>307</v>
      </c>
      <c r="B20" s="5" t="s">
        <v>95</v>
      </c>
      <c r="C20" s="4" t="s">
        <v>14</v>
      </c>
      <c r="D20" s="4" t="s">
        <v>69</v>
      </c>
      <c r="G20" s="2">
        <v>9</v>
      </c>
      <c r="H20" s="2">
        <v>10</v>
      </c>
      <c r="I20" s="2">
        <v>1</v>
      </c>
      <c r="J20" s="2">
        <v>5</v>
      </c>
      <c r="K20" s="2">
        <v>15</v>
      </c>
      <c r="L20" s="2">
        <f t="shared" si="0"/>
        <v>40</v>
      </c>
      <c r="M20" s="2"/>
      <c r="N20" s="2">
        <f t="shared" si="1"/>
        <v>40</v>
      </c>
      <c r="O20" s="6" t="s">
        <v>373</v>
      </c>
    </row>
    <row r="21" spans="1:15" ht="15">
      <c r="A21" s="4" t="s">
        <v>297</v>
      </c>
      <c r="B21" s="5" t="s">
        <v>88</v>
      </c>
      <c r="C21" s="4" t="s">
        <v>14</v>
      </c>
      <c r="D21" s="4" t="s">
        <v>69</v>
      </c>
      <c r="G21" s="2">
        <v>6</v>
      </c>
      <c r="H21" s="2">
        <v>11</v>
      </c>
      <c r="I21" s="2">
        <v>7</v>
      </c>
      <c r="J21" s="2">
        <v>7</v>
      </c>
      <c r="K21" s="2">
        <v>9</v>
      </c>
      <c r="L21" s="2">
        <f t="shared" si="0"/>
        <v>40</v>
      </c>
      <c r="M21" s="2"/>
      <c r="N21" s="2">
        <f t="shared" si="1"/>
        <v>40</v>
      </c>
      <c r="O21" s="6" t="s">
        <v>373</v>
      </c>
    </row>
    <row r="22" spans="1:15" ht="15">
      <c r="A22" s="4" t="s">
        <v>327</v>
      </c>
      <c r="B22" s="5" t="s">
        <v>87</v>
      </c>
      <c r="C22" s="4" t="s">
        <v>14</v>
      </c>
      <c r="D22" s="4" t="s">
        <v>69</v>
      </c>
      <c r="G22" s="2">
        <v>5</v>
      </c>
      <c r="H22" s="2">
        <v>15</v>
      </c>
      <c r="I22" s="2">
        <v>1</v>
      </c>
      <c r="J22" s="2">
        <v>5</v>
      </c>
      <c r="K22" s="2">
        <v>14</v>
      </c>
      <c r="L22" s="2">
        <f t="shared" si="0"/>
        <v>40</v>
      </c>
      <c r="M22" s="2"/>
      <c r="N22" s="2">
        <f t="shared" si="1"/>
        <v>40</v>
      </c>
      <c r="O22" s="6" t="s">
        <v>373</v>
      </c>
    </row>
    <row r="23" spans="1:15" ht="15">
      <c r="A23" s="4" t="s">
        <v>326</v>
      </c>
      <c r="B23" s="5" t="s">
        <v>90</v>
      </c>
      <c r="C23" s="4" t="s">
        <v>14</v>
      </c>
      <c r="D23" s="4" t="s">
        <v>69</v>
      </c>
      <c r="G23" s="2">
        <v>3</v>
      </c>
      <c r="H23" s="2">
        <v>15</v>
      </c>
      <c r="I23" s="2">
        <v>0</v>
      </c>
      <c r="J23" s="2">
        <v>8</v>
      </c>
      <c r="K23" s="2">
        <v>11</v>
      </c>
      <c r="L23" s="2">
        <f t="shared" si="0"/>
        <v>37</v>
      </c>
      <c r="M23" s="2"/>
      <c r="N23" s="2">
        <f t="shared" si="1"/>
        <v>37</v>
      </c>
      <c r="O23" s="6" t="s">
        <v>370</v>
      </c>
    </row>
    <row r="24" spans="1:15" ht="15">
      <c r="A24" s="4" t="s">
        <v>301</v>
      </c>
      <c r="B24" s="5" t="s">
        <v>81</v>
      </c>
      <c r="C24" s="4" t="s">
        <v>63</v>
      </c>
      <c r="D24" s="4" t="s">
        <v>71</v>
      </c>
      <c r="G24" s="2">
        <v>9</v>
      </c>
      <c r="H24" s="2">
        <v>15</v>
      </c>
      <c r="I24" s="2">
        <v>2</v>
      </c>
      <c r="J24" s="2">
        <v>0</v>
      </c>
      <c r="K24" s="2">
        <v>10</v>
      </c>
      <c r="L24" s="2">
        <f t="shared" si="0"/>
        <v>36</v>
      </c>
      <c r="M24" s="2"/>
      <c r="N24" s="2">
        <f t="shared" si="1"/>
        <v>36</v>
      </c>
      <c r="O24" s="6" t="s">
        <v>370</v>
      </c>
    </row>
    <row r="25" spans="1:15" ht="15">
      <c r="A25" s="4" t="s">
        <v>299</v>
      </c>
      <c r="B25" s="5" t="s">
        <v>110</v>
      </c>
      <c r="C25" s="4" t="s">
        <v>63</v>
      </c>
      <c r="D25" s="4" t="s">
        <v>71</v>
      </c>
      <c r="G25" s="2">
        <v>9</v>
      </c>
      <c r="H25" s="2">
        <v>15</v>
      </c>
      <c r="I25" s="2">
        <v>0</v>
      </c>
      <c r="J25" s="2">
        <v>9</v>
      </c>
      <c r="K25" s="2">
        <v>3</v>
      </c>
      <c r="L25" s="2">
        <f t="shared" si="0"/>
        <v>36</v>
      </c>
      <c r="M25" s="2"/>
      <c r="N25" s="2">
        <f t="shared" si="1"/>
        <v>36</v>
      </c>
      <c r="O25" s="6" t="s">
        <v>370</v>
      </c>
    </row>
    <row r="26" spans="1:15" ht="15">
      <c r="A26" s="4" t="s">
        <v>293</v>
      </c>
      <c r="B26" s="5" t="s">
        <v>76</v>
      </c>
      <c r="C26" s="4" t="s">
        <v>77</v>
      </c>
      <c r="D26" s="4" t="s">
        <v>78</v>
      </c>
      <c r="G26" s="2">
        <v>14</v>
      </c>
      <c r="H26" s="2">
        <v>3</v>
      </c>
      <c r="I26" s="2">
        <v>1</v>
      </c>
      <c r="J26" s="2">
        <v>4</v>
      </c>
      <c r="K26" s="2">
        <v>14</v>
      </c>
      <c r="L26" s="2">
        <f t="shared" si="0"/>
        <v>36</v>
      </c>
      <c r="M26" s="2"/>
      <c r="N26" s="2">
        <f t="shared" si="1"/>
        <v>36</v>
      </c>
      <c r="O26" s="6" t="s">
        <v>370</v>
      </c>
    </row>
    <row r="27" spans="1:15" ht="15">
      <c r="A27" s="4" t="s">
        <v>325</v>
      </c>
      <c r="B27" s="5" t="s">
        <v>96</v>
      </c>
      <c r="C27" s="4" t="s">
        <v>14</v>
      </c>
      <c r="D27" s="4" t="s">
        <v>69</v>
      </c>
      <c r="G27" s="2">
        <v>6</v>
      </c>
      <c r="H27" s="2">
        <v>11</v>
      </c>
      <c r="I27" s="2">
        <v>9</v>
      </c>
      <c r="J27" s="2">
        <v>7</v>
      </c>
      <c r="K27" s="2">
        <v>0</v>
      </c>
      <c r="L27" s="2">
        <f t="shared" si="0"/>
        <v>33</v>
      </c>
      <c r="M27" s="2"/>
      <c r="N27" s="2">
        <f t="shared" si="1"/>
        <v>33</v>
      </c>
      <c r="O27" s="6" t="s">
        <v>370</v>
      </c>
    </row>
    <row r="28" spans="1:15" ht="15">
      <c r="A28" s="4" t="s">
        <v>316</v>
      </c>
      <c r="B28" s="5" t="s">
        <v>103</v>
      </c>
      <c r="C28" s="4" t="s">
        <v>63</v>
      </c>
      <c r="D28" s="4" t="s">
        <v>71</v>
      </c>
      <c r="G28" s="2">
        <v>8</v>
      </c>
      <c r="H28" s="2">
        <v>9</v>
      </c>
      <c r="I28" s="2">
        <v>4</v>
      </c>
      <c r="J28" s="2">
        <v>12</v>
      </c>
      <c r="K28" s="2">
        <v>0</v>
      </c>
      <c r="L28" s="2">
        <f t="shared" si="0"/>
        <v>33</v>
      </c>
      <c r="M28" s="2"/>
      <c r="N28" s="2">
        <f t="shared" si="1"/>
        <v>33</v>
      </c>
      <c r="O28" s="6" t="s">
        <v>370</v>
      </c>
    </row>
    <row r="29" spans="1:14" ht="15">
      <c r="A29" s="4" t="s">
        <v>317</v>
      </c>
      <c r="B29" s="5" t="s">
        <v>104</v>
      </c>
      <c r="C29" s="4" t="s">
        <v>14</v>
      </c>
      <c r="D29" s="4" t="s">
        <v>69</v>
      </c>
      <c r="G29" s="2">
        <v>4</v>
      </c>
      <c r="H29" s="2">
        <v>11</v>
      </c>
      <c r="I29" s="2">
        <v>0</v>
      </c>
      <c r="J29" s="2">
        <v>7</v>
      </c>
      <c r="K29" s="2">
        <v>10</v>
      </c>
      <c r="L29" s="2">
        <f t="shared" si="0"/>
        <v>32</v>
      </c>
      <c r="M29" s="2"/>
      <c r="N29" s="2">
        <f t="shared" si="1"/>
        <v>32</v>
      </c>
    </row>
    <row r="30" spans="1:14" ht="15">
      <c r="A30" s="4" t="s">
        <v>318</v>
      </c>
      <c r="B30" s="5" t="s">
        <v>102</v>
      </c>
      <c r="C30" s="4" t="s">
        <v>14</v>
      </c>
      <c r="D30" s="4" t="s">
        <v>69</v>
      </c>
      <c r="G30" s="2">
        <v>4</v>
      </c>
      <c r="H30" s="2">
        <v>3</v>
      </c>
      <c r="I30" s="2">
        <v>9</v>
      </c>
      <c r="J30" s="2">
        <v>6</v>
      </c>
      <c r="K30" s="2">
        <v>9</v>
      </c>
      <c r="L30" s="2">
        <f t="shared" si="0"/>
        <v>31</v>
      </c>
      <c r="M30" s="2"/>
      <c r="N30" s="2">
        <f t="shared" si="1"/>
        <v>31</v>
      </c>
    </row>
    <row r="31" spans="1:14" ht="15">
      <c r="A31" s="4" t="s">
        <v>298</v>
      </c>
      <c r="B31" s="5" t="s">
        <v>91</v>
      </c>
      <c r="C31" s="4" t="s">
        <v>14</v>
      </c>
      <c r="D31" s="4" t="s">
        <v>69</v>
      </c>
      <c r="G31" s="2">
        <v>6</v>
      </c>
      <c r="H31" s="2">
        <v>11</v>
      </c>
      <c r="I31" s="2">
        <v>1</v>
      </c>
      <c r="J31" s="2">
        <v>4</v>
      </c>
      <c r="K31" s="2">
        <v>8</v>
      </c>
      <c r="L31" s="2">
        <f t="shared" si="0"/>
        <v>30</v>
      </c>
      <c r="M31" s="2"/>
      <c r="N31" s="2">
        <f t="shared" si="1"/>
        <v>30</v>
      </c>
    </row>
    <row r="32" spans="1:14" ht="15">
      <c r="A32" s="4" t="s">
        <v>295</v>
      </c>
      <c r="B32" s="5" t="s">
        <v>106</v>
      </c>
      <c r="C32" s="4" t="s">
        <v>14</v>
      </c>
      <c r="D32" s="4" t="s">
        <v>69</v>
      </c>
      <c r="G32" s="2">
        <v>7</v>
      </c>
      <c r="H32" s="2">
        <v>15</v>
      </c>
      <c r="I32" s="2">
        <v>0</v>
      </c>
      <c r="J32" s="2">
        <v>7</v>
      </c>
      <c r="K32" s="2">
        <v>0</v>
      </c>
      <c r="L32" s="2">
        <f t="shared" si="0"/>
        <v>29</v>
      </c>
      <c r="M32" s="2"/>
      <c r="N32" s="2">
        <f t="shared" si="1"/>
        <v>29</v>
      </c>
    </row>
    <row r="33" spans="1:14" ht="15">
      <c r="A33" s="4" t="s">
        <v>296</v>
      </c>
      <c r="B33" s="5" t="s">
        <v>97</v>
      </c>
      <c r="C33" s="4" t="s">
        <v>14</v>
      </c>
      <c r="D33" s="4" t="s">
        <v>69</v>
      </c>
      <c r="G33" s="2">
        <v>3</v>
      </c>
      <c r="H33" s="2">
        <v>11</v>
      </c>
      <c r="I33" s="2">
        <v>3</v>
      </c>
      <c r="J33" s="2">
        <v>1</v>
      </c>
      <c r="K33" s="2">
        <v>10</v>
      </c>
      <c r="L33" s="2">
        <f t="shared" si="0"/>
        <v>28</v>
      </c>
      <c r="M33" s="2"/>
      <c r="N33" s="2">
        <f t="shared" si="1"/>
        <v>28</v>
      </c>
    </row>
    <row r="34" spans="1:14" ht="15">
      <c r="A34" s="4" t="s">
        <v>308</v>
      </c>
      <c r="B34" s="5" t="s">
        <v>92</v>
      </c>
      <c r="C34" s="4" t="s">
        <v>14</v>
      </c>
      <c r="D34" s="4" t="s">
        <v>69</v>
      </c>
      <c r="G34" s="2">
        <v>8</v>
      </c>
      <c r="H34" s="2">
        <v>0</v>
      </c>
      <c r="I34" s="2">
        <v>2</v>
      </c>
      <c r="J34" s="2">
        <v>5</v>
      </c>
      <c r="K34" s="2">
        <v>11</v>
      </c>
      <c r="L34" s="2">
        <f t="shared" si="0"/>
        <v>26</v>
      </c>
      <c r="M34" s="2"/>
      <c r="N34" s="2">
        <f t="shared" si="1"/>
        <v>26</v>
      </c>
    </row>
    <row r="35" spans="1:14" ht="15">
      <c r="A35" s="4" t="s">
        <v>294</v>
      </c>
      <c r="B35" s="5" t="s">
        <v>82</v>
      </c>
      <c r="C35" s="4" t="s">
        <v>77</v>
      </c>
      <c r="D35" s="4" t="s">
        <v>78</v>
      </c>
      <c r="G35" s="2">
        <v>4</v>
      </c>
      <c r="H35" s="2">
        <v>11</v>
      </c>
      <c r="I35" s="2">
        <v>3</v>
      </c>
      <c r="J35" s="2">
        <v>0</v>
      </c>
      <c r="K35" s="2">
        <v>6</v>
      </c>
      <c r="L35" s="2">
        <f t="shared" si="0"/>
        <v>24</v>
      </c>
      <c r="M35" s="2"/>
      <c r="N35" s="2">
        <f t="shared" si="1"/>
        <v>24</v>
      </c>
    </row>
    <row r="36" spans="1:14" ht="15">
      <c r="A36" s="4" t="s">
        <v>322</v>
      </c>
      <c r="B36" s="5" t="s">
        <v>101</v>
      </c>
      <c r="C36" s="4" t="s">
        <v>14</v>
      </c>
      <c r="D36" s="4" t="s">
        <v>69</v>
      </c>
      <c r="G36" s="2">
        <v>6</v>
      </c>
      <c r="H36" s="2">
        <v>7</v>
      </c>
      <c r="I36" s="2">
        <v>0</v>
      </c>
      <c r="J36" s="2">
        <v>6</v>
      </c>
      <c r="K36" s="2">
        <v>5</v>
      </c>
      <c r="L36" s="2">
        <f t="shared" si="0"/>
        <v>24</v>
      </c>
      <c r="M36" s="2"/>
      <c r="N36" s="2">
        <f t="shared" si="1"/>
        <v>24</v>
      </c>
    </row>
    <row r="37" spans="1:14" ht="15">
      <c r="A37" s="4" t="s">
        <v>324</v>
      </c>
      <c r="B37" s="5" t="s">
        <v>105</v>
      </c>
      <c r="C37" s="4" t="s">
        <v>14</v>
      </c>
      <c r="D37" s="4" t="s">
        <v>69</v>
      </c>
      <c r="G37" s="2">
        <v>5</v>
      </c>
      <c r="H37" s="2">
        <v>0</v>
      </c>
      <c r="I37" s="2">
        <v>1</v>
      </c>
      <c r="J37" s="2">
        <v>7</v>
      </c>
      <c r="K37" s="2">
        <v>10</v>
      </c>
      <c r="L37" s="2">
        <f t="shared" si="0"/>
        <v>23</v>
      </c>
      <c r="M37" s="2"/>
      <c r="N37" s="2">
        <f t="shared" si="1"/>
        <v>23</v>
      </c>
    </row>
    <row r="38" spans="1:14" ht="15">
      <c r="A38" s="4" t="s">
        <v>320</v>
      </c>
      <c r="B38" s="5" t="s">
        <v>100</v>
      </c>
      <c r="C38" s="4" t="s">
        <v>24</v>
      </c>
      <c r="D38" s="4" t="s">
        <v>25</v>
      </c>
      <c r="G38" s="2">
        <v>4</v>
      </c>
      <c r="H38" s="2">
        <v>7</v>
      </c>
      <c r="I38" s="2">
        <v>1</v>
      </c>
      <c r="J38" s="2">
        <v>8</v>
      </c>
      <c r="K38" s="2">
        <v>0</v>
      </c>
      <c r="L38" s="2">
        <f t="shared" si="0"/>
        <v>20</v>
      </c>
      <c r="M38" s="2"/>
      <c r="N38" s="2">
        <f t="shared" si="1"/>
        <v>20</v>
      </c>
    </row>
    <row r="39" spans="1:14" ht="15">
      <c r="A39" s="4" t="s">
        <v>304</v>
      </c>
      <c r="B39" s="5" t="s">
        <v>107</v>
      </c>
      <c r="C39" s="4" t="s">
        <v>108</v>
      </c>
      <c r="D39" s="4" t="s">
        <v>109</v>
      </c>
      <c r="G39" s="2">
        <v>1</v>
      </c>
      <c r="H39" s="2">
        <v>0</v>
      </c>
      <c r="I39" s="2">
        <v>0</v>
      </c>
      <c r="J39" s="2">
        <v>2</v>
      </c>
      <c r="K39" s="2">
        <v>7</v>
      </c>
      <c r="L39" s="2">
        <f t="shared" si="0"/>
        <v>10</v>
      </c>
      <c r="M39" s="2"/>
      <c r="N39" s="2">
        <f t="shared" si="1"/>
        <v>10</v>
      </c>
    </row>
  </sheetData>
  <sheetProtection/>
  <autoFilter ref="A3:N39">
    <sortState ref="A4:N39">
      <sortCondition descending="1" sortBy="value" ref="N4:N39"/>
    </sortState>
  </autoFilter>
  <printOptions/>
  <pageMargins left="0.7" right="0.7" top="0.75" bottom="0.75" header="0.3" footer="0.3"/>
  <pageSetup fitToHeight="2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pampi</dc:creator>
  <cp:keywords/>
  <dc:description/>
  <cp:lastModifiedBy>Ceca</cp:lastModifiedBy>
  <cp:lastPrinted>2012-04-22T00:38:33Z</cp:lastPrinted>
  <dcterms:created xsi:type="dcterms:W3CDTF">2012-04-21T18:06:50Z</dcterms:created>
  <dcterms:modified xsi:type="dcterms:W3CDTF">2012-04-24T11:59:37Z</dcterms:modified>
  <cp:category/>
  <cp:version/>
  <cp:contentType/>
  <cp:contentStatus/>
</cp:coreProperties>
</file>